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vsd" ContentType="application/vnd.visi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192.168.1.5\Sistemas Grupo VL\1.- VL\1.- Procedimientos Aplicables a todas las Áreas\0.2.- Partes Interesadas- CONTEXTO - RIESGOS\2024\30-10-2024\"/>
    </mc:Choice>
  </mc:AlternateContent>
  <xr:revisionPtr revIDLastSave="0" documentId="13_ncr:1_{35CF5BA3-8A07-412F-9109-FB380BE6862A}" xr6:coauthVersionLast="47" xr6:coauthVersionMax="47" xr10:uidLastSave="{00000000-0000-0000-0000-000000000000}"/>
  <bookViews>
    <workbookView xWindow="-108" yWindow="-108" windowWidth="23256" windowHeight="12456" xr2:uid="{00000000-000D-0000-FFFF-FFFF00000000}"/>
  </bookViews>
  <sheets>
    <sheet name="Contexto" sheetId="1" r:id="rId1"/>
    <sheet name="Partes interesadas" sheetId="3" r:id="rId2"/>
    <sheet name="Alcance" sheetId="5" r:id="rId3"/>
    <sheet name="Instructivo" sheetId="7" r:id="rId4"/>
  </sheets>
  <externalReferences>
    <externalReference r:id="rId5"/>
  </externalReferences>
  <definedNames>
    <definedName name="_xlnm._FilterDatabase" localSheetId="1" hidden="1">'Partes interesadas'!$F$1:$F$43</definedName>
    <definedName name="_xlnm.Print_Area" localSheetId="2">Alcance!$A$2:$D$10</definedName>
    <definedName name="_xlnm.Print_Area" localSheetId="0">Contexto!$A$1:$Q$47</definedName>
    <definedName name="_xlnm.Print_Area" localSheetId="3">Instructivo!$A$1:$I$9</definedName>
    <definedName name="_xlnm.Print_Area" localSheetId="1">'Partes interesadas'!$A$1:$P$43</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1" i="3" l="1"/>
  <c r="B22" i="3"/>
  <c r="B28" i="3"/>
  <c r="B29" i="3"/>
  <c r="B30"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Julio Herrera</author>
  </authors>
  <commentList>
    <comment ref="B7" authorId="0" shapeId="0" xr:uid="{00000000-0006-0000-0000-000002000000}">
      <text>
        <r>
          <rPr>
            <b/>
            <sz val="9"/>
            <color indexed="81"/>
            <rFont val="Tahoma"/>
            <family val="2"/>
          </rPr>
          <t>Julio Herrera:</t>
        </r>
        <r>
          <rPr>
            <sz val="9"/>
            <color indexed="81"/>
            <rFont val="Tahoma"/>
            <family val="2"/>
          </rPr>
          <t xml:space="preserve">
Preguntar " que aspectos del contexto a evaluar  pueden tener un impacto positivo o negativo en la organización
</t>
        </r>
      </text>
    </comment>
    <comment ref="C7" authorId="0" shapeId="0" xr:uid="{00000000-0006-0000-0000-000003000000}">
      <text>
        <r>
          <rPr>
            <b/>
            <sz val="9"/>
            <color indexed="81"/>
            <rFont val="Tahoma"/>
            <family val="2"/>
          </rPr>
          <t>Julio Herrera:</t>
        </r>
        <r>
          <rPr>
            <sz val="9"/>
            <color indexed="81"/>
            <rFont val="Tahoma"/>
            <family val="2"/>
          </rPr>
          <t xml:space="preserve">
Describir si la cuestión pertinente es para la organización un Riesgo u oportunidad (pueden ser riesgo y oportunidades a la vez pero se debe explicar cada una de ellas)
</t>
        </r>
      </text>
    </comment>
    <comment ref="E7" authorId="0" shapeId="0" xr:uid="{00000000-0006-0000-0000-000004000000}">
      <text>
        <r>
          <rPr>
            <b/>
            <sz val="9"/>
            <color indexed="81"/>
            <rFont val="Tahoma"/>
            <family val="2"/>
          </rPr>
          <t>Julio Herrera: 6.1.2</t>
        </r>
        <r>
          <rPr>
            <sz val="9"/>
            <color indexed="81"/>
            <rFont val="Tahoma"/>
            <family val="2"/>
          </rPr>
          <t xml:space="preserve">
1) integrar e implementar las acciones en sus procesos del sistema de gestión de la calidad (véase 4.4.);
2) evaluar la eficacia de estas acciones.
Las acciones tomadas para abordar los riesgos y oportunidades deben ser proporcionales al impacto potencial en la conformidad de los productos y los servicios.</t>
        </r>
      </text>
    </comment>
  </commentList>
</comments>
</file>

<file path=xl/sharedStrings.xml><?xml version="1.0" encoding="utf-8"?>
<sst xmlns="http://schemas.openxmlformats.org/spreadsheetml/2006/main" count="670" uniqueCount="452">
  <si>
    <t>Justificación</t>
  </si>
  <si>
    <t>EFICACIA DE LAS ACCIONES</t>
  </si>
  <si>
    <t>DESCRIPCIÓN</t>
  </si>
  <si>
    <t>ESTATUS</t>
  </si>
  <si>
    <t>Cuestión Pertinente</t>
  </si>
  <si>
    <t>Riesgo / Oportunidad</t>
  </si>
  <si>
    <t>Proceso que Afecta</t>
  </si>
  <si>
    <t>Parte Interesada</t>
  </si>
  <si>
    <t>Nivel</t>
  </si>
  <si>
    <t>Efectividad de las acciones definidas para control</t>
  </si>
  <si>
    <t>VERIFICACION EFICACIA ACCIONES</t>
  </si>
  <si>
    <t>EVIDENCIA</t>
  </si>
  <si>
    <t>ESTADO</t>
  </si>
  <si>
    <t>Requisito Necesidad</t>
  </si>
  <si>
    <t>Expectativas</t>
  </si>
  <si>
    <t>Trabajadores</t>
  </si>
  <si>
    <t>MES DE REVISIÓN</t>
  </si>
  <si>
    <t>ACCIONES</t>
  </si>
  <si>
    <t>FRECUENCIA</t>
  </si>
  <si>
    <t>Página: 1 de 4</t>
  </si>
  <si>
    <t>Página: 2 de 4</t>
  </si>
  <si>
    <t>Página: 3 de 4</t>
  </si>
  <si>
    <t>Alcance del Sistema de Gestión</t>
  </si>
  <si>
    <t>Eficacia "Alta", controla totalmente la fuente de riesgo o logra cumplir con las expectativas de la oportunidad.
Controles completamente implementados y mantenidos permanentemente.
No se registran efectos adversos en el Sistema de Gestión de Calidad en un período superior a 1 año.</t>
  </si>
  <si>
    <t>Eficacia "Media", no controla totalmente la fuente de riesgo, pero permite disminuir la probabilidad de ocurrencia o gravedad. Logra parcialmente cumplir con las expectativas de la oportunidad.
Controles medianamente implementados o mantenidos.
Registro de efectos adversos para el Sistema de Gestión de Calidad, pese a la existencia de controles.
Se requiere re-evaluar e implementar nuevas acciones.</t>
  </si>
  <si>
    <t>No aplicabilidad punto normativo de ISO 9001:2015</t>
  </si>
  <si>
    <t>Inspección del Trabajo</t>
  </si>
  <si>
    <t>Proceso Responsable</t>
  </si>
  <si>
    <t>CARGO RESPONSABLE</t>
  </si>
  <si>
    <t>Contexto Interno</t>
  </si>
  <si>
    <t>Contexto  Externo</t>
  </si>
  <si>
    <t>DEFINICIONES ESTRATÉGICAS Y PLANIFICACIÓN DE LAS ACCIONES</t>
  </si>
  <si>
    <t>Clientes</t>
  </si>
  <si>
    <t>Gerencia</t>
  </si>
  <si>
    <t>Servicios Externo (Contabilidad)</t>
  </si>
  <si>
    <t xml:space="preserve">Proveedores </t>
  </si>
  <si>
    <t>ACHS</t>
  </si>
  <si>
    <t>Comunidad</t>
  </si>
  <si>
    <t xml:space="preserve">Estabilidad </t>
  </si>
  <si>
    <t xml:space="preserve">Motivación </t>
  </si>
  <si>
    <t xml:space="preserve">1.- Consolidar una cartera de clientes para asegurar ingresos </t>
  </si>
  <si>
    <t>2.- Monitorear y ajustar las remuneraciones de acuerdo a mercado.</t>
  </si>
  <si>
    <t>3.- Oportunidades de ascensos y capacitaciones dentro de la organización para postular a cargos con mayor responsabilidad.</t>
  </si>
  <si>
    <t>Comercial</t>
  </si>
  <si>
    <t>Alta Dirección</t>
  </si>
  <si>
    <t>Dueños de procesos</t>
  </si>
  <si>
    <t>ÁREA RESPONSABLE</t>
  </si>
  <si>
    <t>Abierto</t>
  </si>
  <si>
    <t>Semestral</t>
  </si>
  <si>
    <t xml:space="preserve">Información actual para la toma de decisiones </t>
  </si>
  <si>
    <t xml:space="preserve">Cumplimiento de metas </t>
  </si>
  <si>
    <t xml:space="preserve">Seguimiento permanente de estado de resultados v/s las metas presupuestadas por la organización </t>
  </si>
  <si>
    <t>Mensual</t>
  </si>
  <si>
    <t>Información desactualizada</t>
  </si>
  <si>
    <t>RRHH</t>
  </si>
  <si>
    <t xml:space="preserve">Calidad </t>
  </si>
  <si>
    <t xml:space="preserve">Entregas oportunas </t>
  </si>
  <si>
    <t xml:space="preserve">Cumplimiento de requisitos especificados  </t>
  </si>
  <si>
    <t xml:space="preserve">Buena Imagen </t>
  </si>
  <si>
    <t xml:space="preserve">Permanencia </t>
  </si>
  <si>
    <t>mensual</t>
  </si>
  <si>
    <t>Abierta</t>
  </si>
  <si>
    <t>Oportunidad: recomendación a más clientes. Riesgo: pérdida de contrato</t>
  </si>
  <si>
    <t>Supervisor de Contrato</t>
  </si>
  <si>
    <t xml:space="preserve">Garantía de compra </t>
  </si>
  <si>
    <t xml:space="preserve">Pago oportuno </t>
  </si>
  <si>
    <t xml:space="preserve">Compromisos a plazos definidos </t>
  </si>
  <si>
    <t xml:space="preserve">Buenos precios </t>
  </si>
  <si>
    <t xml:space="preserve">Abastecimiento oportuno </t>
  </si>
  <si>
    <t xml:space="preserve">Establecer alianzas para garantizar compromisos que beneficien a ambas partes </t>
  </si>
  <si>
    <t xml:space="preserve">Comprador </t>
  </si>
  <si>
    <t>Riesgo: incumplimiento a compromisos del contrato  Oportunidad: mejora continua- efectividad de negocio</t>
  </si>
  <si>
    <t xml:space="preserve">Protección al medio ambiente </t>
  </si>
  <si>
    <t xml:space="preserve">Generación de empleo </t>
  </si>
  <si>
    <t xml:space="preserve">Apoyo en la comunidad </t>
  </si>
  <si>
    <t xml:space="preserve">Buenas relaciones </t>
  </si>
  <si>
    <t xml:space="preserve">Interacción </t>
  </si>
  <si>
    <t>Riesgo: quejas ante la municipalidad- Oportunidad: generador de ingresos</t>
  </si>
  <si>
    <t>Incorporar a la comunidad cada vez que se retiren residuos Peligrosos . Impartir charlas de inducción - seguridad.</t>
  </si>
  <si>
    <t>Prevención de Riesgos</t>
  </si>
  <si>
    <t>Competidores</t>
  </si>
  <si>
    <t xml:space="preserve">Precios justos </t>
  </si>
  <si>
    <t>Competencia justa</t>
  </si>
  <si>
    <t>Condiciones favorables para competir</t>
  </si>
  <si>
    <t>Riesgo: sobrestimar precios. Oportunidad: negocios, socios.</t>
  </si>
  <si>
    <t xml:space="preserve">Monitoreo de mercado dentro de los procesos de estudios de licitaciones y tratos directos con clientes </t>
  </si>
  <si>
    <t>Organismos Legales y reglamentarios</t>
  </si>
  <si>
    <t xml:space="preserve">Cumplimiento de las reglas y normas aplicables </t>
  </si>
  <si>
    <t xml:space="preserve">Cumplimiento de las leyes aplicables </t>
  </si>
  <si>
    <t>Definiciones de políticas ajustadas a las condiciones de operación de la empresa</t>
  </si>
  <si>
    <t>Todos los proceso involucrados</t>
  </si>
  <si>
    <t>Todos los procesos</t>
  </si>
  <si>
    <t>Organizaciones medioambientales</t>
  </si>
  <si>
    <t xml:space="preserve">Cumplimiento monitoreo ambiental </t>
  </si>
  <si>
    <t>Riesgo: Oportunidad: consciencia ambiental</t>
  </si>
  <si>
    <t>Ambiente</t>
  </si>
  <si>
    <t xml:space="preserve">Cumplimiento Matriz Legal y Plan de Gestión Ambiental  </t>
  </si>
  <si>
    <t>Prevencionista de Riesgo</t>
  </si>
  <si>
    <t>Trimestral</t>
  </si>
  <si>
    <t>competencias del personal</t>
  </si>
  <si>
    <t>Lisbeth Hernández</t>
  </si>
  <si>
    <t>Administración</t>
  </si>
  <si>
    <t>Comercial / Alta Dirección</t>
  </si>
  <si>
    <t xml:space="preserve">Oportunidad: Crecimiento </t>
  </si>
  <si>
    <t xml:space="preserve">Debido a la naturaleza de la organización y de los servicios, el Sistema de Gestión Integrado de Grupo VL, toma exclusión los puntos: 
• 8.3 Diseño y desarrollo de los productos y servicios. 
• 7.1.5 Recursos de Seguimiento y medición, específicamente 7.1.5.2 Trazabilidad de las mediciones, ya que la organización no posee equipos que se les proporcione tratamiento. 
</t>
  </si>
  <si>
    <t>VERIFICACIÓN EFICACIA ACCIONES</t>
  </si>
  <si>
    <t>Contratar personal que viva cerca del perímetro de nuestras instalaciones</t>
  </si>
  <si>
    <t>Oportunidad: conocimientos, inclusión</t>
  </si>
  <si>
    <t xml:space="preserve">Conocimiento cultural </t>
  </si>
  <si>
    <t>A través de actividades recreativas, inclusión del personal. Actividades culturales. Encuestas internas, aportes de ideas de todas las áreas.</t>
  </si>
  <si>
    <t>En programación</t>
  </si>
  <si>
    <t>Capacitaciones a todo el personal de la empresa</t>
  </si>
  <si>
    <t>Contratación de personal calificado que cumpla con las competencias de desaroollo empresarial</t>
  </si>
  <si>
    <t>RRHH/ Alta dirección</t>
  </si>
  <si>
    <t>cuando sea necesario</t>
  </si>
  <si>
    <t>Elaboró</t>
  </si>
  <si>
    <t>Revisó</t>
  </si>
  <si>
    <t>Aprobó</t>
  </si>
  <si>
    <t>SISTEMA DE GESTIÓN INTEGRADO</t>
  </si>
  <si>
    <t>IDENTIFICACIÓN DEL CONTEXTO, PARTES INTERESADAS Y PLANIFICACIÓN DE LAS ACCIONES</t>
  </si>
  <si>
    <t>Contabilidad Tributaria</t>
  </si>
  <si>
    <t>Revisión de declaraciones juradas, formularios tributarios para informar el servicio de impuestos internos, término de giro, liquidaciones, disoluciones de sociedades.</t>
  </si>
  <si>
    <t xml:space="preserve">Fiscalización </t>
  </si>
  <si>
    <t>Mantener los expedientes al día - canalizados</t>
  </si>
  <si>
    <t>Cumplimiento de acuerdos del contrato con los trabajadores</t>
  </si>
  <si>
    <t>Atención inmediata</t>
  </si>
  <si>
    <t>Oportunidad: atención médica inmediata</t>
  </si>
  <si>
    <t>Atender de manera inmediata al colaborador que presente irregularidad de salud ocupacional</t>
  </si>
  <si>
    <t>Mantener la relación tributaria tal como la establece la Ley</t>
  </si>
  <si>
    <t>Revisión por la Dirección</t>
  </si>
  <si>
    <t>Posicionarnos a través de los requisitos que se ofrecen con cada cliente</t>
  </si>
  <si>
    <t>Cerrado</t>
  </si>
  <si>
    <t>Gerente de Finanzas</t>
  </si>
  <si>
    <t>Riesgo: Multas a la empresa por incumplimiento de requisitos. Oportunidad: conocimiento de normativa y reglamento al día</t>
  </si>
  <si>
    <t xml:space="preserve">Respaldos, evidencias ante multas. Cumplimiento Matriz de monitoreo legal </t>
  </si>
  <si>
    <t xml:space="preserve">Nuestro empresa se basa en ofrecer Servicios de Seguridad, Limpieza,  capacitaciones. Por esto, no contamos con equipos que requieran la medición que establece el ítem 7.1.5 y 7.1.5.2. Justificación 8.3 -&gt; no diseñamos. </t>
  </si>
  <si>
    <t>Cerrada</t>
  </si>
  <si>
    <t>Oportunidad: generador de ingresos</t>
  </si>
  <si>
    <t>Oportunidad: Sentido de Pertenencia hacia la Organización</t>
  </si>
  <si>
    <t>Oportunidad: desarrollo óptimo de procedimiento de área en la Organización. Tiempos óptimos.</t>
  </si>
  <si>
    <t xml:space="preserve">Alineado a los resultados de indicadores de gestión de RRHH. Nuestra meta planifcada para 2021 se enfoca en la disminución de rotación de personal. Se mantiene contexto externo. </t>
  </si>
  <si>
    <t>Valor agregado, Sentido de pertenencia, beneficios a todos los trabajadores</t>
  </si>
  <si>
    <t>Riesgo: contagios</t>
  </si>
  <si>
    <t>Solicitud prueba negativa COVID- proceso de reclutamiendo</t>
  </si>
  <si>
    <t>Continuo</t>
  </si>
  <si>
    <t>Abierto - constante</t>
  </si>
  <si>
    <t>Nuevo</t>
  </si>
  <si>
    <t>Próxima revisión</t>
  </si>
  <si>
    <t xml:space="preserve">En revisión por la dirección se determina mantener al Cliente como nuestra primordial parte interesada externa, siempre manteniendo la mejora continua. </t>
  </si>
  <si>
    <t>Gerente del área</t>
  </si>
  <si>
    <t>Responsabilidad</t>
  </si>
  <si>
    <t>Compras- Administración</t>
  </si>
  <si>
    <t>Se mantiene parte interesada; sin embargo, se alerta la evaluación de proveedores- Compras.</t>
  </si>
  <si>
    <t>Se mantiene nuestra parte interesada de comunidad; sin embargo se deja abierta con mayor alerta. Esperando que las normas sanitarias permitan mayor interacción con la comunidad.</t>
  </si>
  <si>
    <t xml:space="preserve">Reconocemos que la libre competencia es lo que nos permite mantenernos en el mercadio. A la fecha tenemos evaluaciones de las licitaciones del año. Se mantiene  parte interesada </t>
  </si>
  <si>
    <t>Trazabilidad de multas. Los Organismos Legales y reglamentarios se mantienes como parte interesada</t>
  </si>
  <si>
    <t>Identificar proveedores de tonner que incluyan charlas a los trabajadores para el proceso de disposición final. Reciclaje de uniformes, reciclaje de zapatos de seguridad</t>
  </si>
  <si>
    <t>Riesgo: multas por incumplimiento de normativa Legal</t>
  </si>
  <si>
    <t>Seguimiento y control a través de nuestra abogada externa</t>
  </si>
  <si>
    <t>Riesgo: presupuesto de la empresa Oportunidad: fidelidad del trabajador, incentivo</t>
  </si>
  <si>
    <t>Gerencia de Administración y Finanzas</t>
  </si>
  <si>
    <t>Seguimeinto y control por parte de Contabilidad. Transición ojo Asad consultores a Monarca SPA- Don Pablo seguimeinto.</t>
  </si>
  <si>
    <t>Accidente Laboral/ Atención covid-19</t>
  </si>
  <si>
    <t>SST</t>
  </si>
  <si>
    <t>cuando se requiera</t>
  </si>
  <si>
    <t>en constante monitoreo y atención</t>
  </si>
  <si>
    <t>Participación y Consulta</t>
  </si>
  <si>
    <t xml:space="preserve">Inclución trabajador </t>
  </si>
  <si>
    <t>Prevención</t>
  </si>
  <si>
    <t>La Bodega</t>
  </si>
  <si>
    <t>en proceso</t>
  </si>
  <si>
    <t>Riesgo: inestabilidad, rotación de materiales.</t>
  </si>
  <si>
    <t>Oportunidad: detección de fallas</t>
  </si>
  <si>
    <t>Identificación de riesgos laborales</t>
  </si>
  <si>
    <t>identificación de aspectos y riesgos ambientales de la Bodega. Nuevo layaout . Cotizaciones</t>
  </si>
  <si>
    <t>Mejora continua interna de la Bodega</t>
  </si>
  <si>
    <t>Prestación de Servicios de: gestión de RRHH, Planificación y Control de la gestión de recursos, administración de recursos y gestión de finanzas, gestión de compras, gestión de prevención de riesgos y ambiente, gestión comercial y administración de la bodega general en casa Matriz, para los procesos de las empresas operativas Maxilimpio, Suat, Maquinfra, Tresur del Grupo VL.</t>
  </si>
  <si>
    <t>Riego: Falla de documentación, falla de requerimientos</t>
  </si>
  <si>
    <t>Determinación del Contexto Externo.
 Requisito Normativo ISO 9001:2015 / ISO 14001:2015/ ISO 45001:2018 N° 4 Contexto de la Organización,   4.1 Comprensión de la organización y de su contexto.</t>
  </si>
  <si>
    <t>Determinación de las acciones, Requsito Normativo ISO 9001:2015/ ISO 14001:2015/ ISO 45001:20118 N° 6.1  Acciones para abordar los riesgos y las oportunidades</t>
  </si>
  <si>
    <t>Determinación del Contexto Interno.
 Requisito Normativo ISO 9001:2015/ ISO 14001:2015/ ISO 45001:2018-  N° 4 Contexto de la Organización,   4.1 Comprensión de la organización y de su contexto.</t>
  </si>
  <si>
    <t>Determinación de las acciones, Requsito Normativo ISO 9001:2015/ ISO 14001:2015/ ISO 45001:2018  N° 6.1  Acciones para abordar los riesgos y las oportunidades</t>
  </si>
  <si>
    <t>Determinación de las Partes Interesadas Externas
 Requisito Normativo ISO 9001:2015/ ISO 14001:2015/ ISO 45001:2018 N° 4 Contexto de la Organización,  4.2 Comprensión de las necesidades y expectativas de las partes interesadas</t>
  </si>
  <si>
    <t>Determinación de las acciones, Requsito Normativo ISO 9001:2015/ ISO 14001:2015/ ISO 45001: 2018 N° 6.1  Acciones para abordar los riesgos y las oportunidades</t>
  </si>
  <si>
    <t>Oportunidad:  forma de pensamiento, buscando dentro de la educación proteger nuestro ambiente</t>
  </si>
  <si>
    <t xml:space="preserve"> A través del correo electrónico se educa y comunica a las personas del Grupo sobre las fechas asignadas al calendario ambiental</t>
  </si>
  <si>
    <t>SGI</t>
  </si>
  <si>
    <t>De acuedo a Calendario Ambiental</t>
  </si>
  <si>
    <t>A través de los correos electrónicos</t>
  </si>
  <si>
    <t>se mantiene abierto durante todo el año de acuerdo a calendario Ambiental</t>
  </si>
  <si>
    <t>se mantiene</t>
  </si>
  <si>
    <t>Reportes de desempeño ambiental, materias primas sustentables, participacipon de empleados en programas ambientales</t>
  </si>
  <si>
    <t>Oportunidad: trabajo con sociedad en temas ambientales</t>
  </si>
  <si>
    <t>SGI - Bienestar</t>
  </si>
  <si>
    <r>
      <t xml:space="preserve">Oportunidad: </t>
    </r>
    <r>
      <rPr>
        <sz val="12"/>
        <rFont val="Calibri"/>
        <family val="2"/>
        <scheme val="minor"/>
      </rPr>
      <t>Modernización</t>
    </r>
  </si>
  <si>
    <t>No contar con la suficiente capacidad económica para pago de inversión de mejora  y crecimiento organizacional.</t>
  </si>
  <si>
    <t>Pago de facturación mensual al día</t>
  </si>
  <si>
    <t>Facturas emitidas</t>
  </si>
  <si>
    <t>Informática</t>
  </si>
  <si>
    <t>Desechar los materiales peligrosos a los contenedores de residuos domésticos sin ser procesados de forma correcta</t>
  </si>
  <si>
    <t>TECNOLÓGICO</t>
  </si>
  <si>
    <r>
      <t xml:space="preserve">ISO 14001:2015: </t>
    </r>
    <r>
      <rPr>
        <sz val="12"/>
        <rFont val="Calibri"/>
        <family val="2"/>
        <scheme val="minor"/>
      </rPr>
      <t>Interacción con empresas procesadoras de Desechos peligrosos - Toner, equipo de oficina defectuoso, entre otros</t>
    </r>
    <r>
      <rPr>
        <b/>
        <sz val="12"/>
        <rFont val="Calibri"/>
        <family val="2"/>
        <scheme val="minor"/>
      </rPr>
      <t>.</t>
    </r>
  </si>
  <si>
    <t>semestral</t>
  </si>
  <si>
    <t>documento de constancia</t>
  </si>
  <si>
    <t>contacto con empresa</t>
  </si>
  <si>
    <t>OBSERVACIÓN - REVISIÓN 15-07-2021</t>
  </si>
  <si>
    <t>Al consultar y realizar seguimiento con Informática, indica que no existe trazabilidad con empresa especializada en reciclaje de materiales altamente peligrosos, se determina riesgo Alto, impactando nuestro sistena de Gestión Ambiental, acci+o´n: revisión cierre año 2021</t>
  </si>
  <si>
    <r>
      <t xml:space="preserve">ISO 45001:2018: </t>
    </r>
    <r>
      <rPr>
        <sz val="12"/>
        <rFont val="Calibri"/>
        <family val="2"/>
        <scheme val="minor"/>
      </rPr>
      <t>conocimiento interactivo - riesgos a través de la ACHS</t>
    </r>
  </si>
  <si>
    <r>
      <t xml:space="preserve">Oportunidad: </t>
    </r>
    <r>
      <rPr>
        <sz val="12"/>
        <rFont val="Calibri"/>
        <family val="2"/>
        <scheme val="minor"/>
      </rPr>
      <t xml:space="preserve">Minimización de contaminantes riesgosos a nuestro Ambiente. </t>
    </r>
    <r>
      <rPr>
        <b/>
        <sz val="12"/>
        <rFont val="Calibri"/>
        <family val="2"/>
        <scheme val="minor"/>
      </rPr>
      <t xml:space="preserve">Riesgo: </t>
    </r>
    <r>
      <rPr>
        <sz val="12"/>
        <rFont val="Calibri"/>
        <family val="2"/>
        <scheme val="minor"/>
      </rPr>
      <t>Contaminación de nuestro ambiente</t>
    </r>
  </si>
  <si>
    <r>
      <rPr>
        <b/>
        <sz val="12"/>
        <rFont val="Calibri"/>
        <family val="2"/>
        <scheme val="minor"/>
      </rPr>
      <t xml:space="preserve">Oportunidad: </t>
    </r>
    <r>
      <rPr>
        <sz val="12"/>
        <rFont val="Calibri"/>
        <family val="2"/>
        <scheme val="minor"/>
      </rPr>
      <t xml:space="preserve">Conocimiento, Riesgo empresa, asociado al Nivel de Riesgo que adopta la 45001 </t>
    </r>
  </si>
  <si>
    <t>Aporte a la Organización conocimientos Riesgos</t>
  </si>
  <si>
    <t>MEDIO</t>
  </si>
  <si>
    <t>Abierta constante</t>
  </si>
  <si>
    <t>A pesar que el riesgo se cierra eficazmente a la fecha de 15-07-2021, se mantiene   identificado para la evaluación del segundo semestre 2021</t>
  </si>
  <si>
    <t>e-mail</t>
  </si>
  <si>
    <t>El Contexto tecnológico mantiene la digitalización de información que aporte conocimiento a la Organización, por tanto se mantendrá abierta, ya que, nos basamos en la programación que el Organismo ofrece.</t>
  </si>
  <si>
    <t>ECONÓMICO</t>
  </si>
  <si>
    <r>
      <rPr>
        <b/>
        <sz val="12"/>
        <rFont val="Calibri"/>
        <family val="2"/>
        <scheme val="minor"/>
      </rPr>
      <t>ISO 9001:2015</t>
    </r>
    <r>
      <rPr>
        <sz val="12"/>
        <rFont val="Calibri"/>
        <family val="2"/>
        <scheme val="minor"/>
      </rPr>
      <t>: Disponibilidad de crédito</t>
    </r>
  </si>
  <si>
    <r>
      <rPr>
        <b/>
        <sz val="12"/>
        <rFont val="Calibri"/>
        <family val="2"/>
        <scheme val="minor"/>
      </rPr>
      <t>Oportunidad</t>
    </r>
    <r>
      <rPr>
        <sz val="12"/>
        <rFont val="Calibri"/>
        <family val="2"/>
        <scheme val="minor"/>
      </rPr>
      <t>: Inversiones</t>
    </r>
  </si>
  <si>
    <r>
      <t xml:space="preserve">ISO 14001:2015: </t>
    </r>
    <r>
      <rPr>
        <sz val="12"/>
        <rFont val="Calibri"/>
        <family val="2"/>
        <scheme val="minor"/>
      </rPr>
      <t>Sustento económico para pago de proveedores - trámite de  desecho peligrosos</t>
    </r>
  </si>
  <si>
    <r>
      <rPr>
        <b/>
        <sz val="12"/>
        <rFont val="Calibri"/>
        <family val="2"/>
        <scheme val="minor"/>
      </rPr>
      <t xml:space="preserve">Oportunidad: </t>
    </r>
    <r>
      <rPr>
        <sz val="12"/>
        <rFont val="Calibri"/>
        <family val="2"/>
        <scheme val="minor"/>
      </rPr>
      <t xml:space="preserve">aporte a nuestro ambiente. </t>
    </r>
    <r>
      <rPr>
        <b/>
        <sz val="12"/>
        <rFont val="Calibri"/>
        <family val="2"/>
        <scheme val="minor"/>
      </rPr>
      <t xml:space="preserve">Riesgo: </t>
    </r>
    <r>
      <rPr>
        <sz val="12"/>
        <rFont val="Calibri"/>
        <family val="2"/>
        <scheme val="minor"/>
      </rPr>
      <t>contaminación ambiental</t>
    </r>
  </si>
  <si>
    <t>No contar con la suficiente capacidad económica para pago de proveedores realionados con disposición de residuos peligrosos - incluyendo TRESUR</t>
  </si>
  <si>
    <t xml:space="preserve">Evaluación de acuerdo a programa de pagos por proveedor </t>
  </si>
  <si>
    <t>constante a través de compromisos de pago - Tesorería</t>
  </si>
  <si>
    <t>Comprobante de pago con empresa proveedora</t>
  </si>
  <si>
    <t>Actualmente Grupo VL, cuenta con buena salud financiera, por ello, la eficacia del posible riesgo identificado, siempre se mantendrá identificado como constante.</t>
  </si>
  <si>
    <t>Aunado a la salud financiera que presenta nuestro Grupo VL, nuestro riesgo es bajo; sin embargo, se identifica como evidencia los comprobantes de pago - se revisará próximo período semestral cierre de año 2021.</t>
  </si>
  <si>
    <r>
      <t xml:space="preserve">ISO 45001:2018: Pago </t>
    </r>
    <r>
      <rPr>
        <sz val="12"/>
        <rFont val="Calibri"/>
        <family val="2"/>
        <scheme val="minor"/>
      </rPr>
      <t>Elementos de protección personal</t>
    </r>
    <r>
      <rPr>
        <b/>
        <sz val="12"/>
        <rFont val="Calibri"/>
        <family val="2"/>
        <scheme val="minor"/>
      </rPr>
      <t xml:space="preserve">. </t>
    </r>
  </si>
  <si>
    <r>
      <rPr>
        <b/>
        <sz val="12"/>
        <rFont val="Calibri"/>
        <family val="2"/>
        <scheme val="minor"/>
      </rPr>
      <t>Oportunidad:</t>
    </r>
    <r>
      <rPr>
        <sz val="12"/>
        <rFont val="Calibri"/>
        <family val="2"/>
        <scheme val="minor"/>
      </rPr>
      <t xml:space="preserve"> cumplimiento de los requisitos mínimos establecidos en la ISO 45001:2018</t>
    </r>
  </si>
  <si>
    <t>Hoja de Cargo SSO-005-F5</t>
  </si>
  <si>
    <t>Incurrir en incumplimiento de requisitos establecidos por el Cliente en cada Base Administrativa</t>
  </si>
  <si>
    <t>El Riesgo que puede repercutir el No cumplimiento de los principales elementos de protección personal es muy elevado. Se mantiene abierta contante, ya que se realiza seguimiento y control a que los requerimientos se cumplan.</t>
  </si>
  <si>
    <t>COMPETITIVO</t>
  </si>
  <si>
    <r>
      <rPr>
        <b/>
        <sz val="12"/>
        <rFont val="Calibri"/>
        <family val="2"/>
        <scheme val="minor"/>
      </rPr>
      <t>ISO 9001:2015:</t>
    </r>
    <r>
      <rPr>
        <sz val="12"/>
        <rFont val="Calibri"/>
        <family val="2"/>
        <scheme val="minor"/>
      </rPr>
      <t xml:space="preserve"> Servicios Similares</t>
    </r>
  </si>
  <si>
    <r>
      <rPr>
        <b/>
        <sz val="12"/>
        <rFont val="Calibri"/>
        <family val="2"/>
        <scheme val="minor"/>
      </rPr>
      <t>Riesgo:</t>
    </r>
    <r>
      <rPr>
        <sz val="12"/>
        <rFont val="Calibri"/>
        <family val="2"/>
        <scheme val="minor"/>
      </rPr>
      <t xml:space="preserve"> Pérdida de clientes</t>
    </r>
  </si>
  <si>
    <t>Hoja Maestra</t>
  </si>
  <si>
    <t>Eficaz Constante</t>
  </si>
  <si>
    <t>SGI/ Comercial/ Mantenimiento</t>
  </si>
  <si>
    <t>No Cumplir con los acuerdos establecidos del en las Bases Administrativas de cada contrato</t>
  </si>
  <si>
    <t>Se da cumplimiento a los requisitos establecidos en cada contrato. Se observa trazabilidad a través de las encuestas de satisfacción mitigando cualquier hallazgo encontrado en la evaluación. Mantenemos el contexto externo, ya que siempre estamos expuestos a la competencia. Las evaluaciones se realizan cuatrimestral.</t>
  </si>
  <si>
    <r>
      <t xml:space="preserve">ISO 14001:2015: </t>
    </r>
    <r>
      <rPr>
        <sz val="12"/>
        <rFont val="Calibri"/>
        <family val="2"/>
        <scheme val="minor"/>
      </rPr>
      <t>Establecimiento de acuerdos comerciales internos de manejo de residuos  - venta privada</t>
    </r>
  </si>
  <si>
    <t>Comercial - Venta Privada Tresur</t>
  </si>
  <si>
    <r>
      <rPr>
        <b/>
        <sz val="12"/>
        <rFont val="Calibri"/>
        <family val="2"/>
        <scheme val="minor"/>
      </rPr>
      <t xml:space="preserve">Oportunidad: </t>
    </r>
    <r>
      <rPr>
        <sz val="12"/>
        <rFont val="Calibri"/>
        <family val="2"/>
        <scheme val="minor"/>
      </rPr>
      <t>Crecimiento Organizacional</t>
    </r>
  </si>
  <si>
    <t>Falla de Flota interna - incumplimiento a compromisos de ventas directas.</t>
  </si>
  <si>
    <t>Mantenimiento</t>
  </si>
  <si>
    <t xml:space="preserve">Disponibilidad de flota actual alcanza el 87%, disponibilidad baja por lo que nuestro riesgo es alto. Como acción se </t>
  </si>
  <si>
    <t>Disponibilidad de flota</t>
  </si>
  <si>
    <t>revisión constante</t>
  </si>
  <si>
    <t>MERCADO</t>
  </si>
  <si>
    <r>
      <rPr>
        <b/>
        <sz val="12"/>
        <rFont val="Calibri"/>
        <family val="2"/>
        <scheme val="minor"/>
      </rPr>
      <t>ISO 9001:2015:</t>
    </r>
    <r>
      <rPr>
        <sz val="12"/>
        <rFont val="Calibri"/>
        <family val="2"/>
        <scheme val="minor"/>
      </rPr>
      <t xml:space="preserve"> Tendencia de liderazgo en el mercado</t>
    </r>
  </si>
  <si>
    <t>Ésta revisión por la dirección decide mantener el contexo alineado a nuestra visión, posicionarnos en el año 2025 cómo líderes en el Mercado, Servicios Integrales Industriales.</t>
  </si>
  <si>
    <t>Bases, Encuestas</t>
  </si>
  <si>
    <r>
      <rPr>
        <b/>
        <sz val="12"/>
        <rFont val="Calibri"/>
        <family val="2"/>
        <scheme val="minor"/>
      </rPr>
      <t>Oportunidad:</t>
    </r>
    <r>
      <rPr>
        <sz val="12"/>
        <rFont val="Calibri"/>
        <family val="2"/>
        <scheme val="minor"/>
      </rPr>
      <t xml:space="preserve"> procedimientos estantadarizados de SST . </t>
    </r>
    <r>
      <rPr>
        <b/>
        <sz val="12"/>
        <rFont val="Calibri"/>
        <family val="2"/>
        <scheme val="minor"/>
      </rPr>
      <t>Riesgo:</t>
    </r>
    <r>
      <rPr>
        <sz val="12"/>
        <rFont val="Calibri"/>
        <family val="2"/>
        <scheme val="minor"/>
      </rPr>
      <t xml:space="preserve"> falta de supervisión en  cumplimiento d elos procedimeintos establicidos</t>
    </r>
  </si>
  <si>
    <r>
      <t xml:space="preserve">ISO 45001:2018: </t>
    </r>
    <r>
      <rPr>
        <sz val="12"/>
        <rFont val="Calibri"/>
        <family val="2"/>
        <scheme val="minor"/>
      </rPr>
      <t xml:space="preserve"> prioridad de contratación por parte de clientes ya que el personal capacitado se desplaza  a realizar el trabajo en sus instalaciones.</t>
    </r>
  </si>
  <si>
    <t>Contamos con Experto profesional en Prevención de Riesgos, avala el cumplimiento de todos los procedimientos implemenbtados en nuestro sistema de gestión SST. SE mantiene Contexto competitivo</t>
  </si>
  <si>
    <t>No cumplir con los requisitos mínimos establecidos a nivel de Competencia con los demás clientes</t>
  </si>
  <si>
    <t>Seguimiento y control diaria</t>
  </si>
  <si>
    <t>Registro Hojas de control</t>
  </si>
  <si>
    <r>
      <t xml:space="preserve">ISO 14001:2015: </t>
    </r>
    <r>
      <rPr>
        <sz val="12"/>
        <rFont val="Calibri"/>
        <family val="2"/>
        <scheme val="minor"/>
      </rPr>
      <t>Aumento de la eficiencia Ambiental - Servicio recolección, barrido, áreas verdes</t>
    </r>
  </si>
  <si>
    <t>Multas por ineficiencia del Servicio</t>
  </si>
  <si>
    <t>SGI/ Tresur</t>
  </si>
  <si>
    <t>cuando aplique</t>
  </si>
  <si>
    <t xml:space="preserve">en caso que aplique, inmediato </t>
  </si>
  <si>
    <t>Tresur - ACOM</t>
  </si>
  <si>
    <t xml:space="preserve">Mensual </t>
  </si>
  <si>
    <t>Resumen Multas SGI</t>
  </si>
  <si>
    <t>Oportunidad: crecimiento Organizacional</t>
  </si>
  <si>
    <r>
      <t xml:space="preserve">Se realiza seguimiento y control a las posibles multas que pueden llegar del servicio, no obstante, a raíz de nuestra mejora interna la disminución de multas ha sido considerada muy positiva, con un aproximado del </t>
    </r>
    <r>
      <rPr>
        <sz val="12"/>
        <color rgb="FFFF0000"/>
        <rFont val="Calibri"/>
        <family val="2"/>
        <scheme val="minor"/>
      </rPr>
      <t>60%.</t>
    </r>
  </si>
  <si>
    <t xml:space="preserve">Oportunidad: se ofrece el análisis de Riesgos </t>
  </si>
  <si>
    <r>
      <t xml:space="preserve">ISO 45001:2018: </t>
    </r>
    <r>
      <rPr>
        <sz val="12"/>
        <rFont val="Calibri"/>
        <family val="2"/>
        <scheme val="minor"/>
      </rPr>
      <t>Análisis de Riesgos del Mercado y/o Servicio en cada área del Servicio</t>
    </r>
    <r>
      <rPr>
        <b/>
        <sz val="12"/>
        <rFont val="Calibri"/>
        <family val="2"/>
        <scheme val="minor"/>
      </rPr>
      <t>.</t>
    </r>
  </si>
  <si>
    <t>Matriz</t>
  </si>
  <si>
    <t>Riesgo: incumplimiento de oferta del Servicio - análisis de Riesgos</t>
  </si>
  <si>
    <t>Contexto Externo que impulsa al crecimiento de la Organización en cuanto a ofrecer el análisis de riesgos de los servicios en nuestras ofertas de licitación ya se pública o privadas. Nuevo. Implemetación segundo semestre 2021</t>
  </si>
  <si>
    <t>SOCIAL</t>
  </si>
  <si>
    <r>
      <rPr>
        <b/>
        <sz val="12"/>
        <rFont val="Calibri"/>
        <family val="2"/>
        <scheme val="minor"/>
      </rPr>
      <t>ISO 9001:2015</t>
    </r>
    <r>
      <rPr>
        <sz val="12"/>
        <rFont val="Calibri"/>
        <family val="2"/>
        <scheme val="minor"/>
      </rPr>
      <t xml:space="preserve"> Tasas de desempleos locales, percepción de seguridad, niveles educativos</t>
    </r>
  </si>
  <si>
    <r>
      <rPr>
        <b/>
        <sz val="12"/>
        <rFont val="Calibri"/>
        <family val="2"/>
        <scheme val="minor"/>
      </rPr>
      <t>ISO 14001:2015</t>
    </r>
    <r>
      <rPr>
        <sz val="12"/>
        <rFont val="Calibri"/>
        <family val="2"/>
        <scheme val="minor"/>
      </rPr>
      <t xml:space="preserve"> interacción socio -ambiental</t>
    </r>
  </si>
  <si>
    <t>Cuando aplique</t>
  </si>
  <si>
    <t>Oportunidad: concienciación ambiental</t>
  </si>
  <si>
    <t>Sistema de Gestión Integrado</t>
  </si>
  <si>
    <t>A pesar de la reducción considerable de casos a nivel Nacional, se mantienen un contexto externo con riesgomedio, que es controlado y monitoreado por prevención de Riegos y RRHH solictando prueba para el control de acceso a la casa Matriz</t>
  </si>
  <si>
    <t>AMBIENTAL</t>
  </si>
  <si>
    <t>VALORES</t>
  </si>
  <si>
    <t>CULTURA</t>
  </si>
  <si>
    <t>CONOCIMIENTO</t>
  </si>
  <si>
    <t>OBSERVACIONES 15-07-2021</t>
  </si>
  <si>
    <t>SGI / RRHH</t>
  </si>
  <si>
    <t xml:space="preserve"> REVISIÓN</t>
  </si>
  <si>
    <t xml:space="preserve">Se demuestra en este primer semestre la inclusión de personal Bienestar, Se mantienen todas las cuestiones externa e internas, se consideran de suma importancia para el continuo crecimeinto de la Organización. </t>
  </si>
  <si>
    <t>eficaz</t>
  </si>
  <si>
    <t>CONCIENCIA AMBIENTAL</t>
  </si>
  <si>
    <t>DESEMPEÑO DE LA ORGANIZACIÓN</t>
  </si>
  <si>
    <t>Bienestar Social - Incluída en Revisión por la Dirección 29-12-2020</t>
  </si>
  <si>
    <t>Actividades por programar con bienestar</t>
  </si>
  <si>
    <t>Del crecimiento organizacional durante el año 2020 quedó demostrado la inclusión de personal profesional y capacitado en las áreas más destacadas de la Organización. Sin emargo al cierre del primer semestre 2021 está en proceso la activación del programa de capacitación.</t>
  </si>
  <si>
    <t>Competencias del personal</t>
  </si>
  <si>
    <t>Implementación de los valores</t>
  </si>
  <si>
    <t>Asociada a los valores, se deja como apartado general</t>
  </si>
  <si>
    <t>Implementación de Valores con apoyo de Bienestar Social.</t>
  </si>
  <si>
    <t>Riesgo: no concienciacion ambiental</t>
  </si>
  <si>
    <t>Riesgo alto contexto ambiental, ya que se ha querido inciar la interacción socio ambiental. Se determina en esta revisión realizar al menos una vez al año la ttransmisión del mensaje a la comunidad.</t>
  </si>
  <si>
    <t>no eficaz</t>
  </si>
  <si>
    <t>encuesta (puede ser)</t>
  </si>
  <si>
    <t>ojo - revisión desempleo a nivel Nacional, beneficios del estado</t>
  </si>
  <si>
    <t>Indicadores de gestión no reportados</t>
  </si>
  <si>
    <t>Prevención/ BIENESTAR</t>
  </si>
  <si>
    <t>en cada revisión por la dirección</t>
  </si>
  <si>
    <t xml:space="preserve">se considera un riesgo bajo por que se mantiene traza de los indicadores de gestión. </t>
  </si>
  <si>
    <t>Por evaluar segundo semestre</t>
  </si>
  <si>
    <t>por evaluar segundo semestre</t>
  </si>
  <si>
    <t xml:space="preserve">Todos los procesos involucrados al contexto de la Organización. </t>
  </si>
  <si>
    <r>
      <t xml:space="preserve">Generalmente el ambiente externo de la empresa según Fred (2007) está conformado por las siguientes condiciones:
</t>
    </r>
    <r>
      <rPr>
        <b/>
        <sz val="12"/>
        <rFont val="Calibri"/>
        <family val="2"/>
        <scheme val="minor"/>
      </rPr>
      <t>Condiciones Económicas</t>
    </r>
    <r>
      <rPr>
        <sz val="12"/>
        <rFont val="Calibri"/>
        <family val="2"/>
        <scheme val="minor"/>
      </rPr>
      <t xml:space="preserve">; solo interesan a las empresas cuya misión socialmente aprobada es la producción y distribución de bienes y servicios que la gente necesita y puede pagar. En este sentido es pertinente resaltar que las condiciones económicas se encuentran divididas en: capital, fuerza de trabajo, niveles de precio, políticas fiscales y tributarias, clientes.
</t>
    </r>
    <r>
      <rPr>
        <b/>
        <sz val="12"/>
        <rFont val="Calibri"/>
        <family val="2"/>
        <scheme val="minor"/>
      </rPr>
      <t>Condiciones Tecnológicas</t>
    </r>
    <r>
      <rPr>
        <sz val="12"/>
        <rFont val="Calibri"/>
        <family val="2"/>
        <scheme val="minor"/>
      </rPr>
      <t xml:space="preserve">; es uno de los factores de las condiciones imperantes que tiene mayor influencia. Incluye inventos, técnicas y la gran acumulación de conocimientos organizados sobre todo desde la aerodinámica hasta la zoología. Sin embargo, su mayor influencia se dirige al modo de hacer las cosas, a la manera en que diseñamos, producimos, distribuimos bienes y servicios. Entre las condicione tecnológicas que se describen en este apartado son los siguientes elementos: impacto de la tecnología y categorías de cambios tecnológicos. 
</t>
    </r>
    <r>
      <rPr>
        <b/>
        <sz val="12"/>
        <rFont val="Calibri"/>
        <family val="2"/>
        <scheme val="minor"/>
      </rPr>
      <t>Condiciones Sociales</t>
    </r>
    <r>
      <rPr>
        <sz val="12"/>
        <rFont val="Calibri"/>
        <family val="2"/>
        <scheme val="minor"/>
      </rPr>
      <t xml:space="preserve">; se componen de las actitudes, deseos, expectativas, grados de inteligencia, creencias y costumbres de las personas que integran un grupo o sociedad dados. El concepto de responsabilidad social implica para las organizaciones la consideración del impacto de sus acciones en la sociedad. Las condiciones éticas (que bien podrían incluirse como elemento de las condiciones sociales) incluyen series de normas de conducta personal de aceptación y prácticas en general. Estas normas pueden o no estar codificadas en leyes, pero de cualquier forma poseen prácticamente fuerza de ley para el grupo en el que se aplican. Esta condición se divide en: complejidad de las fuerzas del entorno, y actitudes, convicciones y valores sociales.
</t>
    </r>
    <r>
      <rPr>
        <b/>
        <sz val="12"/>
        <rFont val="Calibri"/>
        <family val="2"/>
        <scheme val="minor"/>
      </rPr>
      <t>Condiciones Políticas</t>
    </r>
    <r>
      <rPr>
        <sz val="12"/>
        <rFont val="Calibri"/>
        <family val="2"/>
        <scheme val="minor"/>
      </rPr>
      <t xml:space="preserve">; Son consecuencia de la política y los criterios adoptados por el gobierno en todos sus niveles, así como por los gobiernos extranjeros, cuando las decisiones de estos ejercen influencia importante en las actividades de la organización. Entre las condiciones políticas se hallan el clima político e ideológico general que el gobierno puede crear, y la estabilidad o inestabilidad política e institucional del país, ya que estos factores repercutirán notablemente en el comportamiento de las organizaciones. Las tendencias ideológicas de los gobiernos pueden definir los rumbos de la política económica del país, la política fiscal y tributaria, la política de empleo, salud pública, educación, vivienda, saneamiento básico y podrían facilitar o dificultar las operaciones y las actividades de la organización.
</t>
    </r>
    <r>
      <rPr>
        <b/>
        <sz val="12"/>
        <rFont val="Calibri"/>
        <family val="2"/>
        <scheme val="minor"/>
      </rPr>
      <t>Condiciones Legales</t>
    </r>
    <r>
      <rPr>
        <sz val="12"/>
        <rFont val="Calibri"/>
        <family val="2"/>
        <scheme val="minor"/>
      </rPr>
      <t>; Se refieren al contexto de leyes y normas legales que regulan, controlan, incentivan o restringen determinados tipos de comportamiento organizacional. Las condiciones legales dependen del contexto político y económico, e incluso del contexto social. Sin embargo, cualquiera que sea el fundamento de estas condiciones, la legislación vigente tributaria laboral, civil, comercial tiene poder para influir en el comportamiento de las organizaciones. La influencia del aparato jurídico casi siempre es restrictiva e impositiva, puesto que determina, que pueden ejecutar las organizaciones.</t>
    </r>
  </si>
  <si>
    <t>Encargada Sistema de Gestión Integrado</t>
  </si>
  <si>
    <t>SISTEMA DEGESTIÓN INTEGRADO</t>
  </si>
  <si>
    <t>Página: 4 de 4</t>
  </si>
  <si>
    <t>LEYENDA EFECTIVIDAD DE LAS ACCIONES ASOCIADAS AL RIESGO</t>
  </si>
  <si>
    <t>ALERTA</t>
  </si>
  <si>
    <t>Eficacia "Alerta", no ofrece una respuesta eficaz a lo planificado, controles medianamente implementados o mantenidos. La expectativa de la oportunidad no se logra.
Registro histórico de sucesos relacionados a las fuentes y contexto, pese a existencia de controles.
Se requiere re-evaluar e implementar nuevos controles. Puede requerir controles adicionales.</t>
  </si>
  <si>
    <t xml:space="preserve">Pago de sueldo </t>
  </si>
  <si>
    <t>BASES PRINCIPALES PARA CONTEXTO ORGANIZACIONAL</t>
  </si>
  <si>
    <t>Evaluar periódicamente la satisfacción de nuestros clientes mediante encuestas y acompañamiento permanente al cliente</t>
  </si>
  <si>
    <t>cutrimestral</t>
  </si>
  <si>
    <t>Eficaz</t>
  </si>
  <si>
    <t>en revisión</t>
  </si>
  <si>
    <t>mensual reuniones</t>
  </si>
  <si>
    <t>PARTES INTERESADAS INTERNA ISO 9001:2015 - ISO 14001:2015 - ISO 45001:2018</t>
  </si>
  <si>
    <t>Primordial parte interesada de nuestro contexto organizacional. Se mantiene, y a la fecha 15-07-2021 hemos cumplido las acciones planetadas.</t>
  </si>
  <si>
    <t>Constante revisión</t>
  </si>
  <si>
    <t>cumplimiento de requisitos establecido en ISO 45001</t>
  </si>
  <si>
    <t>Cuatrimestral</t>
  </si>
  <si>
    <t>Evaluación cuatrimestral de metas, resumen del primer cuatrimestre descrito en correo formal el dia 08-06-2021 a travéz del comunicad N°10 con un 49% de cumplimiento general</t>
  </si>
  <si>
    <t>La bodega se encuentra enproceso de mejora interna, con proyecto de codificación de material en stock. Control a través de softlan</t>
  </si>
  <si>
    <t>OBSERVACIÓN - REVISIÓN 14-12-2021</t>
  </si>
  <si>
    <t>No Conformidad abierta. RIESGO ALTO.</t>
  </si>
  <si>
    <t>ESTATUS 14-12-2021</t>
  </si>
  <si>
    <t>Trazabilidad junto con experto de Prevención de Riesgos, Se decide en revisión mantener Riesgo Alto ya que la Matriz no ha sido divulgada a la Organización oportunamente</t>
  </si>
  <si>
    <t>Se debe actualizar las resoluciones sanitarias de la flota 77 y 78 -SSEE. RIESGO de pérdida de servicios especiales</t>
  </si>
  <si>
    <t xml:space="preserve">Riesgo medio por la baja de personal de Prevención en el último período cuatrimestral, además del 63% de cumplimiento de programa d eprevención reflejado en informe mensual del mes de noviembre. Seguimiento y control constante en próximo período anual </t>
  </si>
  <si>
    <t>Mantenemos criterio de revisión por la Dirección 15-07-2021, por lo que no se  cierra eficazmente, seguimeinto constante.</t>
  </si>
  <si>
    <t>Cada prevencionista debe cumplir con programa de prevención, no obstante se deja como riesgo medio por el resultado reflejado en el último informes de gestión del área. 63%</t>
  </si>
  <si>
    <t>Estadística en revisión por RRHH, riego medio</t>
  </si>
  <si>
    <t>Incumplimento del contexto externo, no se realiza la interacción a través de encuesta  comprometida. Acción: Desarrollar encuesta e implementar primer cuatrimestre 2022</t>
  </si>
  <si>
    <t>Riesgo medio en la Organización, aunque los contagios han sido bajos durante todo el 2021, aún la Pandemia no termina, se manbtiene abierto contexto.</t>
  </si>
  <si>
    <t>en próximo punto de revisión se detallarán indicadores. Se mantiene contexto período 2022</t>
  </si>
  <si>
    <t>OBSERVACIONES REVISIÓN 14-12-2021</t>
  </si>
  <si>
    <t>Se mantiene contexto interno con cumplimiento 2021</t>
  </si>
  <si>
    <t>El desarrollo de las capacitaciones se establecen para aplicarlas a partir de Marzo 2022</t>
  </si>
  <si>
    <t>Cumplimiento eficaz del departamento de Bienestar</t>
  </si>
  <si>
    <t>Se trabajará con los Valores junto con apoyo de Bienestar : nueva acción para mantener contexto interno</t>
  </si>
  <si>
    <t>OBSERVACIONES 14-12-2021</t>
  </si>
  <si>
    <t>Rotulación de equipos, proyección de imagen. Se mantiene parte interesada próximo período anual 2022</t>
  </si>
  <si>
    <t>Se declara Riesgo medio ya que las evalauciones son clasificadas cuatrimestralemnet y son declaradas constantes en nuetras organización aunado a a mejora continua interna.</t>
  </si>
  <si>
    <t>Riesgo alto: no se cumplió con la evaluación de proveedores, el área detectada se levanta el hallazgo, acción: a cierre de año deberán cumplir con requisito exigido en Gerencia General y NORMA Internacional</t>
  </si>
  <si>
    <t>Se cumple con los pagos oportunos en cada portal la inversión tecnológica. Para próximo período se estable mantener contexto externo.</t>
  </si>
  <si>
    <t>Crecimiento en base a la Planificación estratégica del 17% de la Organización , lo que permitió acceder a créditos en todas la entidades Bancarias de los cuales estamos inscritos. Mantenemos declarada la contexto externo</t>
  </si>
  <si>
    <t>Riesgo Bajo, constante seguimiento a través de revisión por la Dirección y se mantiene declarada como contexto externo.</t>
  </si>
  <si>
    <t>Cerramos el año 2021 exitosamente con la renovación de los clientes potentes y posicionándonos en le Mercado Competitivo, no obstante, mantenemos la contexto externo para próximo período anual 2022</t>
  </si>
  <si>
    <t>SGI trabajará en el cierre - comparativa de multas - fecha de compromiso a final del año 2021. SE mantiene contexto externo que estudia evaluación del servicio</t>
  </si>
  <si>
    <t>Cumplimiento de capacitación a través del Organismo ACHS, INFORMACIÓN TRAZABLE CON Prevención de Riesgos. Mantenemos para próximo período contexto externo</t>
  </si>
  <si>
    <t>Generar la instancia de parte interesa aunado a nuestro contexto externo. OJO SGI</t>
  </si>
  <si>
    <t xml:space="preserve">Mantenemos parte interesada en próximo período anual 2022. </t>
  </si>
  <si>
    <t>Incumplimiento de solicitud y apoyo el área de Informática. Se mantiene parte interesada hasta cumplirla.</t>
  </si>
  <si>
    <t>Se declara mantener seguimiento y control duarnte próximo perpido anual de esta parte interesada 2022</t>
  </si>
  <si>
    <t>se declara mantener parte interesada</t>
  </si>
  <si>
    <t>Estatus 14-12-2021</t>
  </si>
  <si>
    <t>Cumplimiento eficaz durante todo el 2021. Declaramo mantener las partes interesadas identificadas</t>
  </si>
  <si>
    <t>Transición de laa Bodega - Las Acacias 110</t>
  </si>
  <si>
    <t xml:space="preserve">Bodega definitiva Las Acacias </t>
  </si>
  <si>
    <t>EFICACIA ALTA</t>
  </si>
  <si>
    <t>José Vargas</t>
  </si>
  <si>
    <t>Dirección General</t>
  </si>
  <si>
    <t>Dirección  General</t>
  </si>
  <si>
    <t>Observación Revisión 06-01-2023</t>
  </si>
  <si>
    <t>A la fecha las plataformas indicadas responden al contexto tecnológico identificado, manteniendo el respaldo de los trabajos que allí se efectúan. Grupo Vl declara mantener el contexto identificado</t>
  </si>
  <si>
    <t>Actualmente se encuentra en proceso certificado de Reciclapp SpA, sin embargo se cuenta con registro de facturas</t>
  </si>
  <si>
    <t>Se ha cumplido con el programa de ACHS - cursos interactivos con apoyo del prevenionista de riesgos</t>
  </si>
  <si>
    <t>Aunado con el ítem anterior, Grupo VL mantiene ítem estableciendo la responsabiidad de gestión de desechos peligroso, cuidado ambiental.</t>
  </si>
  <si>
    <t>Prevención de Riesgos vela por el cumplimiento de entrega de EPP a nuestros colaboradores</t>
  </si>
  <si>
    <t>A través de la Hoja Maestra y análisis de estudio de licitación se ttraza el el porcentaje de acertividad de la competencia. Considerando parte principal del contexto de nuestra organización</t>
  </si>
  <si>
    <t xml:space="preserve">la competencia es un desafío que se considera para el análisis de acuerdos comerciales, partiendo principalemnete por la disponibilidad de flota para ofrecer nuestros sevricios, constantemente abierto. </t>
  </si>
  <si>
    <t xml:space="preserve">A través del estudio de licitación se oferta las capacitaciones que se deben realizar en el período de contrato a nuestro personal directamente con nuestro prevencionista. </t>
  </si>
  <si>
    <t xml:space="preserve">Actualmente Grupo VL ha aumentado su posicionamiento en los Servicios de Recolección, seguridad. </t>
  </si>
  <si>
    <t>Iprevención de Riesgos analiza periodicamente los riesgos de cada servicios y se transmite la información a cada colaborador de la organización. Ítem alto importante de nuestro contexto organizacional</t>
  </si>
  <si>
    <t xml:space="preserve">A través de documentación didáctica (vídeo) ha implementar a partir de ahora, se transmiten los valores, </t>
  </si>
  <si>
    <t>OBSERVACIONES 06-01-2023</t>
  </si>
  <si>
    <t>auditorías internas</t>
  </si>
  <si>
    <t>A la fecha nuestra Organización mantiene el cumplimiento de pagos con proveedores- parte interesada escencial para la mantención de nuestro Servicios. Evaluación KPI directamente con el área</t>
  </si>
  <si>
    <t>Media</t>
  </si>
  <si>
    <t>A través de la previa evaluación de licitaciones del departamento de estudios de propuestas se monitorea el mercado. Ítem vítal en nuestro contexto Organizacional, y se mantiene</t>
  </si>
  <si>
    <t>Multas trazables por el SGI subsanadas las alertas y cumpliendo con los pago que corresponden según sea el caso.</t>
  </si>
  <si>
    <t>Grupo Vl maneja internamente la concienciación ambiental. KPI Ambiente</t>
  </si>
  <si>
    <t xml:space="preserve">Grupo Vl ha cumplido con los acuerdos establecidos en los contratos de trabajadores. </t>
  </si>
  <si>
    <t xml:space="preserve">Constantemente Prevención de riesgos monitorea los riesgos a través de la participación y consulta en cada Servicio </t>
  </si>
  <si>
    <t>Grupo Vl mantiene la Bodega Transitoria. En proyecto de ampliación General de las Acacias 110</t>
  </si>
  <si>
    <t>Revisión por dirección</t>
  </si>
  <si>
    <t xml:space="preserve">Grupo Vl cumple con atencioon inmediata de trabajadores accidentados en Servicios. </t>
  </si>
  <si>
    <t>Observación Revisión 08-02-2024</t>
  </si>
  <si>
    <t>Grupo VL Cuenta con la disponibilidad de crédito constante por el crecimiento Organizacional que ha tenido durante los últimos años, incluyendo el crecimiento del 2024</t>
  </si>
  <si>
    <t>Las multas emitidas por cada Servicio durante el período 2023 ha sido subsanadas conforme el cliente remita sus decretos y resoluciones</t>
  </si>
  <si>
    <t>El reclutamiento  de personal ha MEJORADO CONFORME al cumplimiento de requisitos de los vacantes exigidos por nuestros clientes. KPI interna por RRHH</t>
  </si>
  <si>
    <t>cerrada</t>
  </si>
  <si>
    <t>A partir del primer semestre 2024 se implementará  encuesta - concienciación ambiental - alerta Riesgo de nuestra Organización</t>
  </si>
  <si>
    <t>Se fortalecerá para el periodo 2024 la concienciación ambiental en toda la Organización, no obstante a través de MURO SGI se transmite información ambiental - cultura general</t>
  </si>
  <si>
    <t>Durante del 2023, las capacitaciones estuvieron enfocadas en la carta gantt dispuesta por la ACHS - registro a través del área de prevención</t>
  </si>
  <si>
    <t>Duarante el 2023, el programa de Bienestar cumplió las expectativas interpuestas por la Dirección General - Revisión de KPI - logros directos con el área.</t>
  </si>
  <si>
    <t>ítem se mantiene para el período 2024, seguimos transmitiendo la educación Ambiental MURO SGI</t>
  </si>
  <si>
    <t>OBSERVACIONES 08-02-2024</t>
  </si>
  <si>
    <t>A través  de las encuentas de satisfacción se mantiene la evaluación/percepción de nuestras partes interesadas (clientes) con la gestión de nuestro Servicio. Durante el período 2023 se estableció evaluación semestral. Resultados KI Sistema de Gestión</t>
  </si>
  <si>
    <t>Grupo Vl se compromete para período 2024 incorporar a la comunidad a través de encuestas de evaluación de comportamiento ambiental- de forma responsable</t>
  </si>
  <si>
    <t>Dirección General vela por el control de presupuesto y rentabilidad a través de objetivos y metas semestrales encada unidad de negocio y admiistración para el año 2024. Resultados observados en SGI.</t>
  </si>
  <si>
    <t>Fecha: 30-10-2024</t>
  </si>
  <si>
    <t>Revisión: 09</t>
  </si>
  <si>
    <t xml:space="preserve">Fecha 30/10/2024 </t>
  </si>
  <si>
    <t>Versión: 9</t>
  </si>
  <si>
    <t>Versión: 10</t>
  </si>
  <si>
    <t>Grupo VL INCORPORA dentro de la tecnología la implementación del geovictoria que, desde inciios de 2024 se consolida como plataforma de RRH, manteniendo a la fceha de igual manera recursos tecnologicos adicionales como Sotfland,transportex Fleetup</t>
  </si>
  <si>
    <r>
      <t xml:space="preserve">ISO 9001:2015 </t>
    </r>
    <r>
      <rPr>
        <sz val="12"/>
        <rFont val="Calibri"/>
        <family val="2"/>
        <scheme val="minor"/>
      </rPr>
      <t xml:space="preserve">Inversión  en mediciones tecnológicas: aplicación </t>
    </r>
    <r>
      <rPr>
        <b/>
        <sz val="12"/>
        <rFont val="Calibri"/>
        <family val="2"/>
        <scheme val="minor"/>
      </rPr>
      <t xml:space="preserve">, </t>
    </r>
    <r>
      <rPr>
        <sz val="12"/>
        <rFont val="Calibri"/>
        <family val="2"/>
        <scheme val="minor"/>
      </rPr>
      <t>GPS, Transportex, GEOVICTORIA, Fletup</t>
    </r>
  </si>
  <si>
    <t xml:space="preserve">EFICACIA DE LAS ACCIONES </t>
  </si>
  <si>
    <t xml:space="preserve">VERIFICACION EFICACIA ACCIONES </t>
  </si>
  <si>
    <t>evaluación 2024</t>
  </si>
  <si>
    <t>revisión 30-10-2024 // 23-12-2024</t>
  </si>
  <si>
    <r>
      <t xml:space="preserve">a la fceha Grupo VL mantiene la disposición final con empresa como RECICLAPP, no obstante se inisite con el área de informática ampliar .Importante hacer presente sobre </t>
    </r>
    <r>
      <rPr>
        <b/>
        <sz val="12"/>
        <rFont val="Calibri"/>
        <family val="2"/>
        <scheme val="minor"/>
      </rPr>
      <t xml:space="preserve"> cambios relacionados con la implementación de acciones climáticas en los estándares de Sistemas de Gestión, en el marco de la Declaración de Londres sobre el Cambio Climático.</t>
    </r>
    <r>
      <rPr>
        <sz val="12"/>
        <rFont val="Calibri"/>
        <family val="2"/>
        <scheme val="minor"/>
      </rPr>
      <t xml:space="preserve"> se revisará en proceso de auditoría externa los alcancs hacia nuestra oRGANIZACIÓN</t>
    </r>
  </si>
  <si>
    <t>durante el 2024 hubo un nuevo planteamiento por parte de la ACHS respecto a las capacitaciones interactivas que ofrecen, esta forma didáctica ha generado interés debido a que se relaizan desde el celular, por lo menos para la línea de supervisión resulta proactivo toda vez que los tiempos presenciales pueden generar atrasos en los servicios que ofrecemos</t>
  </si>
  <si>
    <t xml:space="preserve">se mantiene el análisis sobre el crecimiento de la Organización que se puede demostrar en la planificación estratégica 2020-2025- este crecimiento a proporcionado interés en los bancos y nos han generado mayores ofertas para la adquisión de los recursos necesarios parael desarrollo de lasactividades adjudicadas. </t>
  </si>
  <si>
    <t>este año 2024 ha sido interesante la incoporación de los GGSS TÁCTICOS A NUESTROS SERVICIOS, esto involucra mayor resguardo en las instalaciones y a su vez Esta dirección resguarda a través de la compra exigida por el os10, EPP como esposas, bastones, porta esposas, porta bastones, coderas, rodilleras, balclava, cascos de seguridad.</t>
  </si>
  <si>
    <r>
      <t>Grupo VL mantiene la estrategia de evaluación de licitaciones con compartaiva de hoja maestra, este 2024 la adjudicación de</t>
    </r>
    <r>
      <rPr>
        <b/>
        <sz val="12"/>
        <rFont val="Calibri"/>
        <family val="2"/>
        <scheme val="minor"/>
      </rPr>
      <t xml:space="preserve"> 12 contratos. </t>
    </r>
  </si>
  <si>
    <t xml:space="preserve">en base al manejo de residuos Grupo VL MANTIENE nivel de Comptenci, su estrategia de estudio con repecto a los servicios de recolección de residuos, extracción de fosas, microbasurales que al final su disposición debe ser garantizada en el estudio de propuesta </t>
  </si>
  <si>
    <t xml:space="preserve">en el segundo semestre 2024 el impacto generado fue de Guardias de Seguridad Tácticos en el mercado, toda vez del aumento de inseguridad que estamos atravesando, y esto ha conllevado a que las propuestas de licitación exigan este tipo de GGSS para resguardo y seguridad de las instalaciones. </t>
  </si>
  <si>
    <t>en Ambiente estamos en alerta sobre el nuevo comunicado que nos emite nuestro Emte Certificados Applus respecto a la resolucion que aprueba las acciones cliáticas en los estánadres de sistema de gestión. Grupo VL velará por el cumplimiento de este nuevo requisito obligatorio</t>
  </si>
  <si>
    <t>Grupo VL manteiene contecto dela Organización en análisis de Mecado - 45001:2018</t>
  </si>
  <si>
    <t>Grupo VL se aferra a que la tasa de rotación disminuya toda vez que nuestros beneficios hace que nuestro trabajador se mantenga con Grupo VL, resultados se verán reflejados en el cierre de análisis de metas 2024</t>
  </si>
  <si>
    <t xml:space="preserve">segundo semestre 2024 mantuvimos la interacción de MURO SGI Ambiental, no obstante falta reforzar la interacción socio- ambiental comprometida. </t>
  </si>
  <si>
    <t xml:space="preserve">covid-19 ítem se descarta para la evaluación 2024. durante el período no se exigió prueba covid, restricciones se disminuuyeron - Ministerio de Salud. </t>
  </si>
  <si>
    <r>
      <rPr>
        <b/>
        <sz val="12"/>
        <rFont val="Calibri"/>
        <family val="2"/>
        <scheme val="minor"/>
      </rPr>
      <t>ISO 45001:2018</t>
    </r>
    <r>
      <rPr>
        <sz val="12"/>
        <rFont val="Calibri"/>
        <family val="2"/>
        <scheme val="minor"/>
      </rPr>
      <t xml:space="preserve"> Situación  Externa - agentes patológicos - resguardos</t>
    </r>
  </si>
  <si>
    <t xml:space="preserve">Grupo VL se mantiene alerta ante cualquier alerta de agente patológico que pueda afectar la salud de nuestros trabajadores. </t>
  </si>
  <si>
    <t>Grupo Vl mantiene la interacción didáctica de refrescamiento de Valores instaurados en nuestra organización</t>
  </si>
  <si>
    <t>el conomiento cultural se imparte desde que el trabajador se incorpora a la famiia VL</t>
  </si>
  <si>
    <t xml:space="preserve">este periodo 2024 se logra el cumplimiento d eobjetivos de capacitación que refuerzan nuestra áreas operativas y brinda mejores servicios en cada instalación- </t>
  </si>
  <si>
    <t>Bienestar: se deja plasmado en nuestra página web todo lo elbaorado en el 2024</t>
  </si>
  <si>
    <t>OBSERVACIONES 30-10-2024/ 23-12-2024</t>
  </si>
  <si>
    <t>Grupo VL realiza sus acciones a través de  formlarios google y de forma presencial en aplicar la encuenta de satisfacción que arroje bien sea las calificaciones óptima de cumplimiento del servicio, así como también se refleja las desviaciones que debemos mejorar acorde a lo solicitado por nuestro cliente.</t>
  </si>
  <si>
    <t>mantenemos los resguardos de todas las partes interesadas con cunplimiento de garantía y pagos oportunos</t>
  </si>
  <si>
    <r>
      <t>Grupo Vl se compromete p</t>
    </r>
    <r>
      <rPr>
        <b/>
        <sz val="12"/>
        <color theme="1"/>
        <rFont val="Calibri"/>
        <family val="2"/>
        <scheme val="minor"/>
      </rPr>
      <t>ara período 2025 i</t>
    </r>
    <r>
      <rPr>
        <sz val="12"/>
        <color theme="1"/>
        <rFont val="Calibri"/>
        <family val="2"/>
        <scheme val="minor"/>
      </rPr>
      <t>ncorporar a la comunidad a través de encuestas de evaluación de comportamiento ambiental- de forma responsable</t>
    </r>
  </si>
  <si>
    <t xml:space="preserve">además de cumplir con los recursos estipulados por la Ley, estamos abocados a la actualización constante de reglamento y cumplimiento de estos, toda vez que las bases de licitacion mantiene su espacio de descargos legal correspondiente </t>
  </si>
  <si>
    <t>siempre abocados al cumplimiento de todos los ´rganos que rigen la Ley, en este caso DT</t>
  </si>
  <si>
    <t xml:space="preserve">Contabilidad del Grupo se mantiene en revisión constante. Casos fiscalizados han sido subsanados de forma conforme. </t>
  </si>
  <si>
    <t>media</t>
  </si>
  <si>
    <t xml:space="preserve">ítem de suma importancia evaluado constantemente por nuestro Gerente de Administración y Finanzas. </t>
  </si>
  <si>
    <t>Actualmente se ha realizado cambios importante reflajdos en el informe de auditoría Interna Octubre 2024 - imágenes de referencia</t>
  </si>
  <si>
    <t xml:space="preserve">Dirección General monitorea constantemente el crecimiento y remuneración justa de los colaboradores, incluyendo ascensos  y beneficios  que mantegan en motivación constante a nuestros trabajadores. </t>
  </si>
  <si>
    <t xml:space="preserve">el crecimiento de la Organización va de la mano del profesinalismos que Grupo VL a mantenido en cada área, ya sea procesos de apoyo y procesos de operativos. Interelación de los procesos, el crecimiento y estabilidad del Grupo aunada de una justa remuneración y valoración del recurso Hombre. </t>
  </si>
  <si>
    <t xml:space="preserve">cada empresa realiza la participación y consulta conforme lo estipula nuestros procedimIENto y leyES. REGISTROS SE ENCUENTRAN CONTORLADOS POR NUESTRA JEFATURA DE PREVENCIÓN </t>
  </si>
  <si>
    <t>REGISTROS EN ATENCIÓN ACHS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</si>
</sst>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1" formatCode="_ * #,##0_ ;_ * \-#,##0_ ;_ * &quot;-&quot;_ ;_ @_ "/>
    <numFmt numFmtId="164" formatCode="0.0"/>
    <numFmt numFmtId="165" formatCode="#,##0&quot; &quot;;&quot;-&quot;#,##0&quot; &quot;;&quot; - &quot;;@&quot; &quot;"/>
    <numFmt numFmtId="166" formatCode="[$-340A]General"/>
  </numFmts>
  <fonts count="30" x14ac:knownFonts="1">
    <font>
      <sz val="11"/>
      <color theme="1"/>
      <name val="Calibri"/>
      <family val="2"/>
      <scheme val="minor"/>
    </font>
    <font>
      <sz val="11"/>
      <color theme="1"/>
      <name val="Calibri"/>
      <family val="2"/>
      <scheme val="minor"/>
    </font>
    <font>
      <sz val="10"/>
      <name val="Arial"/>
      <family val="2"/>
    </font>
    <font>
      <b/>
      <sz val="12"/>
      <color theme="1" tint="0.249977111117893"/>
      <name val="Arial Narrow"/>
      <family val="2"/>
    </font>
    <font>
      <sz val="11"/>
      <color rgb="FF000000"/>
      <name val="Calibri"/>
      <family val="2"/>
    </font>
    <font>
      <b/>
      <sz val="12"/>
      <color theme="1"/>
      <name val="Calibri"/>
      <family val="2"/>
      <scheme val="minor"/>
    </font>
    <font>
      <sz val="12"/>
      <color theme="1"/>
      <name val="Calibri"/>
      <family val="2"/>
      <scheme val="minor"/>
    </font>
    <font>
      <b/>
      <sz val="12"/>
      <name val="Calibri"/>
      <family val="2"/>
      <scheme val="minor"/>
    </font>
    <font>
      <sz val="12"/>
      <color rgb="FF000000"/>
      <name val="Calibri"/>
      <family val="2"/>
      <scheme val="minor"/>
    </font>
    <font>
      <sz val="12"/>
      <name val="Calibri"/>
      <family val="2"/>
      <scheme val="minor"/>
    </font>
    <font>
      <b/>
      <sz val="12"/>
      <color rgb="FF000000"/>
      <name val="Calibri"/>
      <family val="2"/>
      <scheme val="minor"/>
    </font>
    <font>
      <b/>
      <sz val="16"/>
      <name val="Calibri"/>
      <family val="2"/>
      <scheme val="minor"/>
    </font>
    <font>
      <sz val="9"/>
      <color indexed="81"/>
      <name val="Tahoma"/>
      <family val="2"/>
    </font>
    <font>
      <b/>
      <sz val="9"/>
      <color indexed="81"/>
      <name val="Tahoma"/>
      <family val="2"/>
    </font>
    <font>
      <b/>
      <sz val="12"/>
      <color theme="1"/>
      <name val="Calibri"/>
      <family val="2"/>
    </font>
    <font>
      <sz val="16"/>
      <name val="Calibri"/>
      <family val="2"/>
      <scheme val="minor"/>
    </font>
    <font>
      <sz val="12"/>
      <color rgb="FF262626"/>
      <name val="Calibri"/>
      <family val="2"/>
      <scheme val="minor"/>
    </font>
    <font>
      <sz val="12"/>
      <name val="Arial"/>
      <family val="2"/>
    </font>
    <font>
      <b/>
      <sz val="14"/>
      <name val="Calibri"/>
      <family val="2"/>
      <scheme val="minor"/>
    </font>
    <font>
      <sz val="8"/>
      <name val="Calibri"/>
      <family val="2"/>
      <scheme val="minor"/>
    </font>
    <font>
      <sz val="12"/>
      <color rgb="FFFF0000"/>
      <name val="Calibri"/>
      <family val="2"/>
      <scheme val="minor"/>
    </font>
    <font>
      <b/>
      <sz val="16"/>
      <color theme="1"/>
      <name val="Calibri"/>
      <family val="2"/>
    </font>
    <font>
      <b/>
      <sz val="14"/>
      <color rgb="FF000000"/>
      <name val="Calibri"/>
      <family val="2"/>
      <scheme val="minor"/>
    </font>
    <font>
      <b/>
      <sz val="14"/>
      <color rgb="FF262626"/>
      <name val="Calibri"/>
      <family val="2"/>
      <scheme val="minor"/>
    </font>
    <font>
      <sz val="14"/>
      <color theme="1"/>
      <name val="Calibri"/>
      <family val="2"/>
      <scheme val="minor"/>
    </font>
    <font>
      <b/>
      <sz val="14"/>
      <color theme="1"/>
      <name val="Calibri"/>
      <family val="2"/>
      <scheme val="minor"/>
    </font>
    <font>
      <b/>
      <sz val="16"/>
      <color theme="1"/>
      <name val="Calibri"/>
      <family val="2"/>
      <scheme val="minor"/>
    </font>
    <font>
      <b/>
      <sz val="36"/>
      <name val="Calibri"/>
      <family val="2"/>
      <scheme val="minor"/>
    </font>
    <font>
      <b/>
      <sz val="18"/>
      <color rgb="FF000000"/>
      <name val="Calibri"/>
      <family val="2"/>
      <scheme val="minor"/>
    </font>
    <font>
      <b/>
      <sz val="18"/>
      <color theme="1"/>
      <name val="Calibri"/>
      <family val="2"/>
      <scheme val="minor"/>
    </font>
  </fonts>
  <fills count="29">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indexed="22"/>
        <bgColor indexed="64"/>
      </patternFill>
    </fill>
    <fill>
      <patternFill patternType="solid">
        <fgColor theme="3" tint="0.79998168889431442"/>
        <bgColor indexed="64"/>
      </patternFill>
    </fill>
    <fill>
      <patternFill patternType="solid">
        <fgColor rgb="FFFFFFFF"/>
        <bgColor rgb="FFFFFFFF"/>
      </patternFill>
    </fill>
    <fill>
      <patternFill patternType="solid">
        <fgColor theme="0" tint="-0.14999847407452621"/>
        <bgColor rgb="FFFFFFFF"/>
      </patternFill>
    </fill>
    <fill>
      <patternFill patternType="solid">
        <fgColor theme="0"/>
        <bgColor rgb="FF92D050"/>
      </patternFill>
    </fill>
    <fill>
      <patternFill patternType="solid">
        <fgColor theme="3" tint="0.79998168889431442"/>
        <bgColor rgb="FF92D050"/>
      </patternFill>
    </fill>
    <fill>
      <patternFill patternType="solid">
        <fgColor theme="3" tint="0.79998168889431442"/>
        <bgColor rgb="FFFFFF00"/>
      </patternFill>
    </fill>
    <fill>
      <patternFill patternType="solid">
        <fgColor theme="0"/>
        <bgColor rgb="FFFFFFFF"/>
      </patternFill>
    </fill>
    <fill>
      <patternFill patternType="solid">
        <fgColor rgb="FFFFFFFF"/>
        <bgColor indexed="64"/>
      </patternFill>
    </fill>
    <fill>
      <patternFill patternType="solid">
        <fgColor rgb="FFDBE5F1"/>
        <bgColor indexed="64"/>
      </patternFill>
    </fill>
    <fill>
      <patternFill patternType="solid">
        <fgColor rgb="FFD9D9D9"/>
        <bgColor indexed="64"/>
      </patternFill>
    </fill>
    <fill>
      <patternFill patternType="solid">
        <fgColor rgb="FFFFFF00"/>
        <bgColor indexed="64"/>
      </patternFill>
    </fill>
    <fill>
      <patternFill patternType="solid">
        <fgColor rgb="FFFF0000"/>
        <bgColor indexed="64"/>
      </patternFill>
    </fill>
    <fill>
      <patternFill patternType="solid">
        <fgColor rgb="FFFFFF00"/>
        <bgColor rgb="FFFFFFFF"/>
      </patternFill>
    </fill>
    <fill>
      <patternFill patternType="solid">
        <fgColor rgb="FF92D050"/>
        <bgColor indexed="64"/>
      </patternFill>
    </fill>
    <fill>
      <patternFill patternType="solid">
        <fgColor rgb="FF92D050"/>
        <bgColor rgb="FFFFFF00"/>
      </patternFill>
    </fill>
    <fill>
      <patternFill patternType="solid">
        <fgColor rgb="FF92D050"/>
        <bgColor rgb="FFFFFFFF"/>
      </patternFill>
    </fill>
    <fill>
      <patternFill patternType="solid">
        <fgColor rgb="FF00B0F0"/>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rgb="FFFFFF00"/>
        <bgColor rgb="FFFFFF00"/>
      </patternFill>
    </fill>
    <fill>
      <patternFill patternType="solid">
        <fgColor theme="7" tint="0.59999389629810485"/>
        <bgColor rgb="FF92D050"/>
      </patternFill>
    </fill>
    <fill>
      <patternFill patternType="solid">
        <fgColor theme="7" tint="0.59999389629810485"/>
        <bgColor rgb="FFFFFF00"/>
      </patternFill>
    </fill>
    <fill>
      <patternFill patternType="solid">
        <fgColor theme="7" tint="0.59999389629810485"/>
        <bgColor indexed="64"/>
      </patternFill>
    </fill>
    <fill>
      <patternFill patternType="solid">
        <fgColor theme="8" tint="0.79998168889431442"/>
        <bgColor rgb="FFFFFFFF"/>
      </patternFill>
    </fill>
  </fills>
  <borders count="6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thin">
        <color indexed="64"/>
      </top>
      <bottom/>
      <diagonal/>
    </border>
    <border>
      <left style="thin">
        <color auto="1"/>
      </left>
      <right style="medium">
        <color auto="1"/>
      </right>
      <top style="medium">
        <color auto="1"/>
      </top>
      <bottom/>
      <diagonal/>
    </border>
    <border>
      <left/>
      <right/>
      <top style="medium">
        <color auto="1"/>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diagonal/>
    </border>
    <border>
      <left style="medium">
        <color indexed="64"/>
      </left>
      <right style="medium">
        <color indexed="64"/>
      </right>
      <top style="medium">
        <color indexed="64"/>
      </top>
      <bottom/>
      <diagonal/>
    </border>
    <border>
      <left/>
      <right/>
      <top style="medium">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top/>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bottom/>
      <diagonal/>
    </border>
    <border>
      <left style="medium">
        <color indexed="64"/>
      </left>
      <right style="medium">
        <color indexed="64"/>
      </right>
      <top/>
      <bottom/>
      <diagonal/>
    </border>
    <border>
      <left style="medium">
        <color rgb="FF000000"/>
      </left>
      <right/>
      <top style="medium">
        <color rgb="FF000000"/>
      </top>
      <bottom/>
      <diagonal/>
    </border>
    <border>
      <left style="medium">
        <color rgb="FF000000"/>
      </left>
      <right/>
      <top/>
      <bottom/>
      <diagonal/>
    </border>
    <border>
      <left style="medium">
        <color rgb="FF000000"/>
      </left>
      <right/>
      <top/>
      <bottom style="medium">
        <color rgb="FF000000"/>
      </bottom>
      <diagonal/>
    </border>
    <border>
      <left style="medium">
        <color rgb="FF000000"/>
      </left>
      <right/>
      <top style="medium">
        <color rgb="FF000000"/>
      </top>
      <bottom style="medium">
        <color rgb="FF000000"/>
      </bottom>
      <diagonal/>
    </border>
    <border>
      <left/>
      <right/>
      <top style="medium">
        <color rgb="FF000000"/>
      </top>
      <bottom/>
      <diagonal/>
    </border>
    <border>
      <left/>
      <right/>
      <top/>
      <bottom style="medium">
        <color rgb="FF000000"/>
      </bottom>
      <diagonal/>
    </border>
    <border>
      <left/>
      <right/>
      <top style="medium">
        <color rgb="FF000000"/>
      </top>
      <bottom style="medium">
        <color rgb="FF000000"/>
      </bottom>
      <diagonal/>
    </border>
    <border>
      <left/>
      <right style="medium">
        <color indexed="64"/>
      </right>
      <top/>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medium">
        <color indexed="64"/>
      </right>
      <top/>
      <bottom style="medium">
        <color indexed="64"/>
      </bottom>
      <diagonal/>
    </border>
    <border>
      <left style="thin">
        <color auto="1"/>
      </left>
      <right/>
      <top style="medium">
        <color auto="1"/>
      </top>
      <bottom/>
      <diagonal/>
    </border>
  </borders>
  <cellStyleXfs count="5">
    <xf numFmtId="0" fontId="0" fillId="0" borderId="0"/>
    <xf numFmtId="41" fontId="1" fillId="0" borderId="0" applyFont="0" applyFill="0" applyBorder="0" applyAlignment="0" applyProtection="0"/>
    <xf numFmtId="0" fontId="2" fillId="0" borderId="0"/>
    <xf numFmtId="165" fontId="4" fillId="0" borderId="0" applyBorder="0" applyProtection="0"/>
    <xf numFmtId="166" fontId="4" fillId="0" borderId="0" applyBorder="0" applyProtection="0"/>
  </cellStyleXfs>
  <cellXfs count="445">
    <xf numFmtId="0" fontId="0" fillId="0" borderId="0" xfId="0"/>
    <xf numFmtId="166" fontId="8" fillId="6" borderId="1" xfId="4" applyFont="1" applyFill="1" applyBorder="1" applyAlignment="1">
      <alignment horizontal="center" vertical="center" wrapText="1"/>
    </xf>
    <xf numFmtId="0" fontId="9" fillId="0" borderId="0" xfId="0" applyFont="1" applyAlignment="1">
      <alignment horizontal="left" vertical="center"/>
    </xf>
    <xf numFmtId="0" fontId="9" fillId="0" borderId="1" xfId="0" applyFont="1" applyBorder="1" applyAlignment="1">
      <alignment horizontal="left" vertical="center"/>
    </xf>
    <xf numFmtId="0" fontId="7" fillId="0" borderId="0" xfId="0" applyFont="1" applyAlignment="1">
      <alignment horizontal="left" vertical="center"/>
    </xf>
    <xf numFmtId="166" fontId="9" fillId="0" borderId="1" xfId="4" applyFont="1" applyBorder="1" applyAlignment="1">
      <alignment horizontal="center" vertical="center" wrapText="1"/>
    </xf>
    <xf numFmtId="166" fontId="7" fillId="7" borderId="12" xfId="4" applyFont="1" applyFill="1" applyBorder="1" applyAlignment="1">
      <alignment horizontal="center" vertical="center" wrapText="1"/>
    </xf>
    <xf numFmtId="0" fontId="9" fillId="0" borderId="0" xfId="0" applyFont="1" applyAlignment="1">
      <alignment horizontal="center" vertical="center"/>
    </xf>
    <xf numFmtId="0" fontId="6" fillId="0" borderId="4" xfId="0" applyFont="1" applyBorder="1" applyAlignment="1">
      <alignment horizontal="center" vertical="center" wrapText="1"/>
    </xf>
    <xf numFmtId="166" fontId="8" fillId="6" borderId="13" xfId="4" applyFont="1" applyFill="1" applyBorder="1" applyAlignment="1">
      <alignment horizontal="center" vertical="center" wrapText="1"/>
    </xf>
    <xf numFmtId="0" fontId="11" fillId="0" borderId="0" xfId="0" applyFont="1" applyAlignment="1">
      <alignment vertical="center"/>
    </xf>
    <xf numFmtId="0" fontId="7" fillId="3" borderId="0" xfId="0" applyFont="1" applyFill="1" applyAlignment="1">
      <alignment horizontal="center" vertical="center"/>
    </xf>
    <xf numFmtId="166" fontId="7" fillId="11" borderId="0" xfId="4" applyFont="1" applyFill="1" applyBorder="1" applyAlignment="1">
      <alignment vertical="center" wrapText="1"/>
    </xf>
    <xf numFmtId="0" fontId="3" fillId="3" borderId="0" xfId="0" applyFont="1" applyFill="1" applyAlignment="1">
      <alignment horizontal="center" vertical="center"/>
    </xf>
    <xf numFmtId="166" fontId="9" fillId="6" borderId="1" xfId="4" applyFont="1" applyFill="1" applyBorder="1" applyAlignment="1">
      <alignment horizontal="center" vertical="center" wrapText="1"/>
    </xf>
    <xf numFmtId="166" fontId="9" fillId="11" borderId="1" xfId="4" applyFont="1" applyFill="1" applyBorder="1" applyAlignment="1">
      <alignment horizontal="center" vertical="center" wrapText="1"/>
    </xf>
    <xf numFmtId="0" fontId="9" fillId="0" borderId="1" xfId="0" applyFont="1" applyBorder="1" applyAlignment="1">
      <alignment horizontal="center" vertical="center" wrapText="1"/>
    </xf>
    <xf numFmtId="0" fontId="6" fillId="0" borderId="8" xfId="0" applyFont="1" applyBorder="1" applyAlignment="1">
      <alignment horizontal="center" vertical="center" wrapText="1"/>
    </xf>
    <xf numFmtId="166" fontId="8" fillId="0" borderId="1" xfId="4" applyFont="1" applyBorder="1" applyAlignment="1">
      <alignment horizontal="center" vertical="center" wrapText="1"/>
    </xf>
    <xf numFmtId="166" fontId="8" fillId="0" borderId="0" xfId="4" applyFont="1" applyBorder="1" applyAlignment="1">
      <alignment horizontal="center" vertical="center" wrapText="1"/>
    </xf>
    <xf numFmtId="17" fontId="6" fillId="0" borderId="55" xfId="0" applyNumberFormat="1" applyFont="1" applyBorder="1" applyAlignment="1">
      <alignment horizontal="center" vertical="center" textRotation="90"/>
    </xf>
    <xf numFmtId="166" fontId="8" fillId="0" borderId="47" xfId="4" applyFont="1" applyBorder="1" applyAlignment="1">
      <alignment horizontal="center" vertical="center" textRotation="90" wrapText="1"/>
    </xf>
    <xf numFmtId="0" fontId="9" fillId="0" borderId="5" xfId="0" applyFont="1" applyBorder="1" applyAlignment="1">
      <alignment horizontal="center" vertical="center" wrapText="1"/>
    </xf>
    <xf numFmtId="0" fontId="9" fillId="0" borderId="8" xfId="0" applyFont="1" applyBorder="1" applyAlignment="1">
      <alignment horizontal="center" vertical="center"/>
    </xf>
    <xf numFmtId="0" fontId="9" fillId="0" borderId="1" xfId="0" applyFont="1" applyBorder="1" applyAlignment="1">
      <alignment horizontal="left" vertical="center" wrapText="1"/>
    </xf>
    <xf numFmtId="166" fontId="10" fillId="9" borderId="20" xfId="4" applyFont="1" applyFill="1" applyBorder="1" applyAlignment="1">
      <alignment horizontal="center" vertical="center" wrapText="1" readingOrder="1"/>
    </xf>
    <xf numFmtId="0" fontId="6" fillId="0" borderId="5" xfId="0" applyFont="1" applyBorder="1" applyAlignment="1">
      <alignment horizontal="center" vertical="center" wrapText="1"/>
    </xf>
    <xf numFmtId="0" fontId="6" fillId="0" borderId="17" xfId="0" applyFont="1" applyBorder="1" applyAlignment="1">
      <alignment horizontal="center" vertical="center" wrapText="1"/>
    </xf>
    <xf numFmtId="166" fontId="8" fillId="6" borderId="5" xfId="4" applyFont="1" applyFill="1" applyBorder="1" applyAlignment="1">
      <alignment horizontal="center" vertical="center" wrapText="1"/>
    </xf>
    <xf numFmtId="166" fontId="8" fillId="6" borderId="17" xfId="4" applyFont="1" applyFill="1" applyBorder="1" applyAlignment="1">
      <alignment horizontal="center" vertical="center" wrapText="1"/>
    </xf>
    <xf numFmtId="0" fontId="6" fillId="0" borderId="1" xfId="0" applyFont="1" applyBorder="1" applyAlignment="1">
      <alignment horizontal="center" vertical="center" wrapText="1"/>
    </xf>
    <xf numFmtId="0" fontId="7" fillId="5" borderId="1" xfId="0" applyFont="1" applyFill="1" applyBorder="1" applyAlignment="1">
      <alignment horizontal="center" vertical="center" wrapText="1"/>
    </xf>
    <xf numFmtId="166" fontId="9" fillId="6" borderId="10" xfId="4" applyFont="1" applyFill="1" applyBorder="1" applyAlignment="1">
      <alignment horizontal="center" vertical="center" wrapText="1"/>
    </xf>
    <xf numFmtId="0" fontId="9" fillId="0" borderId="5" xfId="0" applyFont="1" applyBorder="1" applyAlignment="1">
      <alignment horizontal="left" vertical="center"/>
    </xf>
    <xf numFmtId="0" fontId="9" fillId="0" borderId="1" xfId="0" applyFont="1" applyBorder="1" applyAlignment="1">
      <alignment horizontal="center" vertical="center"/>
    </xf>
    <xf numFmtId="0" fontId="9" fillId="0" borderId="2" xfId="0" applyFont="1" applyBorder="1" applyAlignment="1">
      <alignment horizontal="center" vertical="center"/>
    </xf>
    <xf numFmtId="17" fontId="9" fillId="6" borderId="1" xfId="4" applyNumberFormat="1" applyFont="1" applyFill="1" applyBorder="1" applyAlignment="1">
      <alignment horizontal="center" vertical="center" wrapText="1"/>
    </xf>
    <xf numFmtId="0" fontId="9" fillId="0" borderId="1" xfId="0" applyFont="1" applyBorder="1" applyAlignment="1">
      <alignment horizontal="center" vertical="center" textRotation="90"/>
    </xf>
    <xf numFmtId="17" fontId="9" fillId="0" borderId="1" xfId="0" applyNumberFormat="1" applyFont="1" applyBorder="1" applyAlignment="1">
      <alignment horizontal="center" vertical="center" wrapText="1"/>
    </xf>
    <xf numFmtId="0" fontId="6" fillId="0" borderId="0" xfId="0" applyFont="1" applyAlignment="1">
      <alignment horizontal="center" vertical="center" wrapText="1"/>
    </xf>
    <xf numFmtId="0" fontId="6" fillId="0" borderId="0" xfId="0" applyFont="1" applyAlignment="1">
      <alignment horizontal="center" vertical="center" textRotation="90" wrapText="1"/>
    </xf>
    <xf numFmtId="0" fontId="5" fillId="0" borderId="0" xfId="0" applyFont="1" applyAlignment="1">
      <alignment vertical="center" wrapText="1"/>
    </xf>
    <xf numFmtId="14" fontId="5" fillId="3" borderId="0" xfId="0" applyNumberFormat="1" applyFont="1" applyFill="1" applyAlignment="1">
      <alignment horizontal="center" vertical="center" wrapText="1"/>
    </xf>
    <xf numFmtId="0" fontId="5" fillId="3" borderId="0" xfId="0" applyFont="1" applyFill="1" applyAlignment="1">
      <alignment horizontal="center" vertical="center" wrapText="1"/>
    </xf>
    <xf numFmtId="0" fontId="6" fillId="0" borderId="1" xfId="0" applyFont="1" applyBorder="1" applyAlignment="1">
      <alignment horizontal="center" vertical="center"/>
    </xf>
    <xf numFmtId="0" fontId="6" fillId="0" borderId="5" xfId="0" applyFont="1" applyBorder="1" applyAlignment="1">
      <alignment horizontal="center" vertical="center"/>
    </xf>
    <xf numFmtId="0" fontId="6" fillId="0" borderId="10" xfId="0" applyFont="1" applyBorder="1" applyAlignment="1">
      <alignment horizontal="center" vertical="center" wrapText="1"/>
    </xf>
    <xf numFmtId="0" fontId="6" fillId="0" borderId="55" xfId="0" applyFont="1" applyBorder="1" applyAlignment="1">
      <alignment horizontal="center" vertical="center" wrapText="1"/>
    </xf>
    <xf numFmtId="0" fontId="6" fillId="0" borderId="44" xfId="0" applyFont="1" applyBorder="1" applyAlignment="1">
      <alignment horizontal="center" vertical="center" wrapText="1"/>
    </xf>
    <xf numFmtId="0" fontId="6" fillId="0" borderId="47" xfId="0" applyFont="1" applyBorder="1" applyAlignment="1">
      <alignment horizontal="center" vertical="center" textRotation="90" wrapText="1"/>
    </xf>
    <xf numFmtId="166" fontId="8" fillId="6" borderId="2" xfId="4" applyFont="1" applyFill="1" applyBorder="1" applyAlignment="1">
      <alignment horizontal="center" vertical="center" wrapText="1"/>
    </xf>
    <xf numFmtId="166" fontId="8" fillId="6" borderId="1" xfId="4" applyFont="1" applyFill="1" applyBorder="1" applyAlignment="1">
      <alignment horizontal="left" vertical="center" wrapText="1"/>
    </xf>
    <xf numFmtId="14" fontId="8" fillId="6" borderId="1" xfId="4" applyNumberFormat="1" applyFont="1" applyFill="1" applyBorder="1" applyAlignment="1">
      <alignment horizontal="center" vertical="center" wrapText="1"/>
    </xf>
    <xf numFmtId="0" fontId="6" fillId="0" borderId="2" xfId="0" applyFont="1" applyBorder="1" applyAlignment="1">
      <alignment horizontal="center" vertical="center" wrapText="1"/>
    </xf>
    <xf numFmtId="0" fontId="6" fillId="0" borderId="17" xfId="0" applyFont="1" applyBorder="1" applyAlignment="1">
      <alignment horizontal="center" vertical="center"/>
    </xf>
    <xf numFmtId="166" fontId="8" fillId="6" borderId="6" xfId="4" applyFont="1" applyFill="1" applyBorder="1" applyAlignment="1">
      <alignment horizontal="center" vertical="center" wrapText="1"/>
    </xf>
    <xf numFmtId="166" fontId="8" fillId="6" borderId="17" xfId="4" applyFont="1" applyFill="1" applyBorder="1" applyAlignment="1">
      <alignment horizontal="left" vertical="center" wrapText="1"/>
    </xf>
    <xf numFmtId="14" fontId="8" fillId="6" borderId="17" xfId="4" applyNumberFormat="1" applyFont="1" applyFill="1" applyBorder="1" applyAlignment="1">
      <alignment horizontal="center" vertical="center" wrapText="1"/>
    </xf>
    <xf numFmtId="0" fontId="7" fillId="5" borderId="20" xfId="0" applyFont="1" applyFill="1" applyBorder="1" applyAlignment="1">
      <alignment horizontal="center" vertical="center" wrapText="1"/>
    </xf>
    <xf numFmtId="166" fontId="10" fillId="9" borderId="21" xfId="4" applyFont="1" applyFill="1" applyBorder="1" applyAlignment="1">
      <alignment horizontal="center" vertical="center" textRotation="90" readingOrder="1"/>
    </xf>
    <xf numFmtId="166" fontId="10" fillId="9" borderId="22" xfId="4" applyFont="1" applyFill="1" applyBorder="1" applyAlignment="1">
      <alignment horizontal="center" vertical="center" textRotation="90" readingOrder="1"/>
    </xf>
    <xf numFmtId="166" fontId="10" fillId="10" borderId="20" xfId="4" applyFont="1" applyFill="1" applyBorder="1" applyAlignment="1">
      <alignment horizontal="center" vertical="center" textRotation="90" readingOrder="1"/>
    </xf>
    <xf numFmtId="166" fontId="10" fillId="10" borderId="22" xfId="4" applyFont="1" applyFill="1" applyBorder="1" applyAlignment="1">
      <alignment horizontal="center" vertical="center" textRotation="90" wrapText="1" readingOrder="1"/>
    </xf>
    <xf numFmtId="0" fontId="6" fillId="0" borderId="0" xfId="0" applyFont="1"/>
    <xf numFmtId="0" fontId="5" fillId="3" borderId="0" xfId="0" applyFont="1" applyFill="1" applyAlignment="1">
      <alignment horizontal="center" vertical="center"/>
    </xf>
    <xf numFmtId="0" fontId="6" fillId="0" borderId="0" xfId="0" applyFont="1" applyAlignment="1">
      <alignment vertical="center"/>
    </xf>
    <xf numFmtId="0" fontId="16" fillId="0" borderId="0" xfId="0" applyFont="1" applyAlignment="1">
      <alignment horizontal="left" vertical="center" indent="1"/>
    </xf>
    <xf numFmtId="0" fontId="6" fillId="3" borderId="0" xfId="0" applyFont="1" applyFill="1" applyAlignment="1">
      <alignment horizontal="center"/>
    </xf>
    <xf numFmtId="164" fontId="17" fillId="0" borderId="0" xfId="1" applyNumberFormat="1" applyFont="1" applyBorder="1" applyAlignment="1">
      <alignment horizontal="left" indent="1"/>
    </xf>
    <xf numFmtId="1" fontId="17" fillId="0" borderId="0" xfId="1" applyNumberFormat="1" applyFont="1" applyBorder="1" applyAlignment="1">
      <alignment horizontal="left" vertical="center"/>
    </xf>
    <xf numFmtId="166" fontId="7" fillId="7" borderId="1" xfId="4" applyFont="1" applyFill="1" applyBorder="1" applyAlignment="1">
      <alignment horizontal="center" vertical="center" wrapText="1"/>
    </xf>
    <xf numFmtId="166" fontId="9" fillId="6" borderId="6" xfId="4" applyFont="1" applyFill="1" applyBorder="1" applyAlignment="1">
      <alignment horizontal="center" vertical="center" wrapText="1"/>
    </xf>
    <xf numFmtId="166" fontId="9" fillId="0" borderId="17" xfId="4" applyFont="1" applyBorder="1" applyAlignment="1">
      <alignment horizontal="center" vertical="center" wrapText="1"/>
    </xf>
    <xf numFmtId="0" fontId="9" fillId="0" borderId="5" xfId="0" applyFont="1" applyBorder="1" applyAlignment="1">
      <alignment horizontal="left" vertical="center" wrapText="1"/>
    </xf>
    <xf numFmtId="0" fontId="7" fillId="0" borderId="17" xfId="0" applyFont="1" applyBorder="1" applyAlignment="1">
      <alignment horizontal="center" vertical="center"/>
    </xf>
    <xf numFmtId="0" fontId="7" fillId="0" borderId="1" xfId="0" applyFont="1" applyBorder="1" applyAlignment="1">
      <alignment horizontal="center" vertical="center" wrapText="1"/>
    </xf>
    <xf numFmtId="166" fontId="10" fillId="0" borderId="1" xfId="4" applyFont="1" applyBorder="1" applyAlignment="1">
      <alignment horizontal="center" vertical="center" wrapText="1"/>
    </xf>
    <xf numFmtId="0" fontId="7" fillId="0" borderId="17" xfId="0" applyFont="1" applyBorder="1" applyAlignment="1">
      <alignment horizontal="left" vertical="center" wrapText="1"/>
    </xf>
    <xf numFmtId="0" fontId="9" fillId="0" borderId="6" xfId="0" applyFont="1" applyBorder="1" applyAlignment="1">
      <alignment horizontal="center" vertical="center"/>
    </xf>
    <xf numFmtId="166" fontId="10" fillId="18" borderId="1" xfId="4" applyFont="1" applyFill="1" applyBorder="1" applyAlignment="1">
      <alignment horizontal="center" vertical="center" wrapText="1"/>
    </xf>
    <xf numFmtId="0" fontId="7" fillId="0" borderId="17" xfId="0" applyFont="1" applyBorder="1" applyAlignment="1">
      <alignment horizontal="center" vertical="center" wrapText="1"/>
    </xf>
    <xf numFmtId="166" fontId="10" fillId="0" borderId="1" xfId="4" applyFont="1" applyBorder="1" applyAlignment="1">
      <alignment horizontal="center" vertical="center"/>
    </xf>
    <xf numFmtId="17" fontId="10" fillId="0" borderId="1" xfId="4" applyNumberFormat="1" applyFont="1" applyBorder="1" applyAlignment="1">
      <alignment horizontal="center" vertical="center" wrapText="1"/>
    </xf>
    <xf numFmtId="166" fontId="7" fillId="11" borderId="1" xfId="4" applyFont="1" applyFill="1" applyBorder="1" applyAlignment="1">
      <alignment horizontal="left" vertical="center" wrapText="1"/>
    </xf>
    <xf numFmtId="166" fontId="9" fillId="6" borderId="2" xfId="4" applyFont="1" applyFill="1" applyBorder="1" applyAlignment="1">
      <alignment horizontal="center" vertical="center" wrapText="1"/>
    </xf>
    <xf numFmtId="0" fontId="7" fillId="0" borderId="5" xfId="0" applyFont="1" applyBorder="1" applyAlignment="1">
      <alignment horizontal="center" vertical="center" wrapText="1"/>
    </xf>
    <xf numFmtId="0" fontId="7" fillId="15" borderId="5" xfId="0" applyFont="1" applyFill="1" applyBorder="1" applyAlignment="1">
      <alignment horizontal="center" vertical="center"/>
    </xf>
    <xf numFmtId="0" fontId="7" fillId="0" borderId="8" xfId="0" applyFont="1" applyBorder="1" applyAlignment="1">
      <alignment horizontal="center" vertical="center" wrapText="1"/>
    </xf>
    <xf numFmtId="0" fontId="7" fillId="0" borderId="1" xfId="0" applyFont="1" applyBorder="1" applyAlignment="1">
      <alignment horizontal="center" vertical="center"/>
    </xf>
    <xf numFmtId="17" fontId="7" fillId="0" borderId="1" xfId="0" applyNumberFormat="1" applyFont="1" applyBorder="1" applyAlignment="1">
      <alignment horizontal="center" vertical="center"/>
    </xf>
    <xf numFmtId="166" fontId="9" fillId="0" borderId="1" xfId="4" applyFont="1" applyBorder="1" applyAlignment="1">
      <alignment horizontal="left" vertical="center" wrapText="1"/>
    </xf>
    <xf numFmtId="166" fontId="9" fillId="6" borderId="17" xfId="4" applyFont="1" applyFill="1" applyBorder="1" applyAlignment="1">
      <alignment horizontal="center" vertical="center" wrapText="1"/>
    </xf>
    <xf numFmtId="0" fontId="9" fillId="0" borderId="6" xfId="0" applyFont="1" applyBorder="1" applyAlignment="1">
      <alignment horizontal="center" vertical="center" wrapText="1"/>
    </xf>
    <xf numFmtId="166" fontId="7" fillId="0" borderId="17" xfId="4" applyFont="1" applyBorder="1" applyAlignment="1">
      <alignment horizontal="left" vertical="center" wrapText="1"/>
    </xf>
    <xf numFmtId="166" fontId="7" fillId="0" borderId="1" xfId="4" applyFont="1" applyBorder="1" applyAlignment="1">
      <alignment horizontal="left" vertical="center" wrapText="1"/>
    </xf>
    <xf numFmtId="0" fontId="9" fillId="0" borderId="1" xfId="0" applyFont="1" applyBorder="1" applyAlignment="1">
      <alignment horizontal="center" vertical="center" textRotation="90" wrapText="1"/>
    </xf>
    <xf numFmtId="166" fontId="9" fillId="0" borderId="17" xfId="4" applyFont="1" applyBorder="1" applyAlignment="1">
      <alignment horizontal="left" vertical="center" wrapText="1"/>
    </xf>
    <xf numFmtId="0" fontId="7" fillId="0" borderId="6" xfId="0" applyFont="1" applyBorder="1" applyAlignment="1">
      <alignment horizontal="center" vertical="center" wrapText="1"/>
    </xf>
    <xf numFmtId="0" fontId="7" fillId="15" borderId="17" xfId="0" applyFont="1" applyFill="1" applyBorder="1" applyAlignment="1">
      <alignment horizontal="center" vertical="center" wrapText="1"/>
    </xf>
    <xf numFmtId="0" fontId="7" fillId="18" borderId="1" xfId="0" applyFont="1" applyFill="1" applyBorder="1" applyAlignment="1">
      <alignment horizontal="center" vertical="center" wrapText="1"/>
    </xf>
    <xf numFmtId="166" fontId="9" fillId="0" borderId="17" xfId="4" applyFont="1" applyBorder="1" applyAlignment="1">
      <alignment horizontal="center" vertical="center"/>
    </xf>
    <xf numFmtId="166" fontId="9" fillId="0" borderId="11" xfId="4" applyFont="1" applyBorder="1" applyAlignment="1">
      <alignment horizontal="center" vertical="center" wrapText="1"/>
    </xf>
    <xf numFmtId="0" fontId="7" fillId="18" borderId="17" xfId="0" applyFont="1" applyFill="1" applyBorder="1" applyAlignment="1">
      <alignment horizontal="center" vertical="center" wrapText="1"/>
    </xf>
    <xf numFmtId="166" fontId="7" fillId="15" borderId="1" xfId="4" applyFont="1" applyFill="1" applyBorder="1" applyAlignment="1">
      <alignment horizontal="center" vertical="center" wrapText="1"/>
    </xf>
    <xf numFmtId="166" fontId="7" fillId="16" borderId="1" xfId="4" applyFont="1" applyFill="1" applyBorder="1" applyAlignment="1">
      <alignment horizontal="center" vertical="center" wrapText="1"/>
    </xf>
    <xf numFmtId="166" fontId="9" fillId="6" borderId="1" xfId="4" applyFont="1" applyFill="1" applyBorder="1" applyAlignment="1">
      <alignment horizontal="left" vertical="center" wrapText="1"/>
    </xf>
    <xf numFmtId="166" fontId="7" fillId="0" borderId="1" xfId="4" applyFont="1" applyBorder="1" applyAlignment="1">
      <alignment horizontal="center" vertical="center" wrapText="1"/>
    </xf>
    <xf numFmtId="0" fontId="9" fillId="6" borderId="1" xfId="4" applyNumberFormat="1" applyFont="1" applyFill="1" applyBorder="1" applyAlignment="1">
      <alignment horizontal="center" vertical="center" wrapText="1"/>
    </xf>
    <xf numFmtId="166" fontId="7" fillId="17" borderId="1" xfId="4" applyFont="1" applyFill="1" applyBorder="1" applyAlignment="1">
      <alignment horizontal="center" vertical="center" wrapText="1"/>
    </xf>
    <xf numFmtId="17" fontId="9" fillId="0" borderId="17" xfId="0" applyNumberFormat="1" applyFont="1" applyBorder="1" applyAlignment="1">
      <alignment horizontal="center" vertical="center" wrapText="1"/>
    </xf>
    <xf numFmtId="0" fontId="9" fillId="0" borderId="17" xfId="0" applyFont="1" applyBorder="1" applyAlignment="1">
      <alignment horizontal="center" vertical="center" wrapText="1"/>
    </xf>
    <xf numFmtId="0" fontId="5" fillId="3" borderId="8" xfId="0" applyFont="1" applyFill="1" applyBorder="1" applyAlignment="1">
      <alignment vertical="center" wrapText="1"/>
    </xf>
    <xf numFmtId="0" fontId="5" fillId="3" borderId="9" xfId="0" applyFont="1" applyFill="1" applyBorder="1" applyAlignment="1">
      <alignment vertical="center" wrapText="1"/>
    </xf>
    <xf numFmtId="0" fontId="5" fillId="3" borderId="47" xfId="0" applyFont="1" applyFill="1" applyBorder="1" applyAlignment="1">
      <alignment vertical="center" wrapText="1"/>
    </xf>
    <xf numFmtId="0" fontId="5" fillId="3" borderId="0" xfId="0" applyFont="1" applyFill="1" applyAlignment="1">
      <alignment vertical="center" wrapText="1"/>
    </xf>
    <xf numFmtId="0" fontId="5" fillId="3" borderId="6" xfId="0" applyFont="1" applyFill="1" applyBorder="1" applyAlignment="1">
      <alignment vertical="center" wrapText="1"/>
    </xf>
    <xf numFmtId="0" fontId="5" fillId="3" borderId="7" xfId="0" applyFont="1" applyFill="1" applyBorder="1" applyAlignment="1">
      <alignment vertical="center" wrapText="1"/>
    </xf>
    <xf numFmtId="14" fontId="16" fillId="0" borderId="1" xfId="0" applyNumberFormat="1" applyFont="1" applyBorder="1" applyAlignment="1">
      <alignment horizontal="left" vertical="center"/>
    </xf>
    <xf numFmtId="0" fontId="16" fillId="0" borderId="1" xfId="0" applyFont="1" applyBorder="1" applyAlignment="1">
      <alignment horizontal="left" vertical="center" indent="1"/>
    </xf>
    <xf numFmtId="0" fontId="26" fillId="12" borderId="1" xfId="0" applyFont="1" applyFill="1" applyBorder="1" applyAlignment="1">
      <alignment horizontal="center" vertical="center" wrapText="1"/>
    </xf>
    <xf numFmtId="0" fontId="26" fillId="13" borderId="1" xfId="0" applyFont="1" applyFill="1" applyBorder="1" applyAlignment="1">
      <alignment horizontal="center" vertical="center" wrapText="1"/>
    </xf>
    <xf numFmtId="0" fontId="26" fillId="14" borderId="1" xfId="0" applyFont="1" applyFill="1" applyBorder="1" applyAlignment="1">
      <alignment horizontal="center" vertical="center" wrapText="1"/>
    </xf>
    <xf numFmtId="0" fontId="27" fillId="18" borderId="1" xfId="2" applyFont="1" applyFill="1" applyBorder="1" applyAlignment="1">
      <alignment horizontal="center" vertical="center"/>
    </xf>
    <xf numFmtId="0" fontId="27" fillId="15" borderId="5" xfId="2" applyFont="1" applyFill="1" applyBorder="1" applyAlignment="1">
      <alignment horizontal="center" vertical="center"/>
    </xf>
    <xf numFmtId="0" fontId="27" fillId="16" borderId="1" xfId="2" applyFont="1" applyFill="1" applyBorder="1" applyAlignment="1">
      <alignment horizontal="center" vertical="center"/>
    </xf>
    <xf numFmtId="0" fontId="18" fillId="4" borderId="1" xfId="2" applyFont="1" applyFill="1" applyBorder="1" applyAlignment="1">
      <alignment horizontal="center" vertical="center"/>
    </xf>
    <xf numFmtId="0" fontId="26" fillId="21" borderId="20" xfId="0" applyFont="1" applyFill="1" applyBorder="1" applyAlignment="1">
      <alignment horizontal="center" vertical="center" wrapText="1"/>
    </xf>
    <xf numFmtId="0" fontId="26" fillId="21" borderId="21" xfId="0" applyFont="1" applyFill="1" applyBorder="1" applyAlignment="1">
      <alignment horizontal="center" vertical="center" wrapText="1"/>
    </xf>
    <xf numFmtId="0" fontId="26" fillId="21" borderId="22" xfId="0" applyFont="1" applyFill="1" applyBorder="1" applyAlignment="1">
      <alignment horizontal="center" vertical="center" wrapText="1"/>
    </xf>
    <xf numFmtId="0" fontId="26" fillId="21" borderId="23" xfId="0" applyFont="1" applyFill="1" applyBorder="1" applyAlignment="1">
      <alignment horizontal="center" vertical="center" wrapText="1"/>
    </xf>
    <xf numFmtId="166" fontId="8" fillId="0" borderId="17" xfId="4" applyFont="1" applyBorder="1" applyAlignment="1">
      <alignment horizontal="center" vertical="center" wrapText="1"/>
    </xf>
    <xf numFmtId="166" fontId="28" fillId="7" borderId="25" xfId="4" applyFont="1" applyFill="1" applyBorder="1" applyAlignment="1">
      <alignment horizontal="center" vertical="center" wrapText="1"/>
    </xf>
    <xf numFmtId="166" fontId="28" fillId="7" borderId="1" xfId="4" applyFont="1" applyFill="1" applyBorder="1" applyAlignment="1">
      <alignment horizontal="center" vertical="center" wrapText="1"/>
    </xf>
    <xf numFmtId="166" fontId="8" fillId="19" borderId="19" xfId="4" applyFont="1" applyFill="1" applyBorder="1" applyAlignment="1">
      <alignment horizontal="center" vertical="center" wrapText="1"/>
    </xf>
    <xf numFmtId="0" fontId="9" fillId="0" borderId="11" xfId="0" applyFont="1" applyBorder="1" applyAlignment="1">
      <alignment horizontal="center" vertical="center" wrapText="1"/>
    </xf>
    <xf numFmtId="0" fontId="29" fillId="0" borderId="1" xfId="0" applyFont="1" applyBorder="1" applyAlignment="1">
      <alignment horizontal="center" vertical="center" wrapText="1"/>
    </xf>
    <xf numFmtId="166" fontId="28" fillId="0" borderId="1" xfId="4" applyFont="1" applyBorder="1" applyAlignment="1">
      <alignment horizontal="center" vertical="center" wrapText="1"/>
    </xf>
    <xf numFmtId="166" fontId="10" fillId="20" borderId="17" xfId="4" applyFont="1" applyFill="1" applyBorder="1" applyAlignment="1">
      <alignment horizontal="center" vertical="center" wrapText="1"/>
    </xf>
    <xf numFmtId="0" fontId="5" fillId="18" borderId="1" xfId="0" applyFont="1" applyFill="1" applyBorder="1" applyAlignment="1">
      <alignment horizontal="center" vertical="center" wrapText="1"/>
    </xf>
    <xf numFmtId="0" fontId="9" fillId="18" borderId="1" xfId="0" applyFont="1" applyFill="1" applyBorder="1" applyAlignment="1">
      <alignment horizontal="center" vertical="center" wrapText="1"/>
    </xf>
    <xf numFmtId="0" fontId="9" fillId="16" borderId="1" xfId="0" applyFont="1" applyFill="1" applyBorder="1" applyAlignment="1">
      <alignment horizontal="center" vertical="center" wrapText="1"/>
    </xf>
    <xf numFmtId="0" fontId="9" fillId="18" borderId="1" xfId="0" applyFont="1" applyFill="1" applyBorder="1" applyAlignment="1">
      <alignment horizontal="left" vertical="center" wrapText="1"/>
    </xf>
    <xf numFmtId="0" fontId="9" fillId="16" borderId="1" xfId="0" applyFont="1" applyFill="1" applyBorder="1" applyAlignment="1">
      <alignment horizontal="left" vertical="center" wrapText="1"/>
    </xf>
    <xf numFmtId="0" fontId="9" fillId="15" borderId="1" xfId="0" applyFont="1" applyFill="1" applyBorder="1" applyAlignment="1">
      <alignment horizontal="left" vertical="center" wrapText="1"/>
    </xf>
    <xf numFmtId="0" fontId="9" fillId="15" borderId="5" xfId="0" applyFont="1" applyFill="1" applyBorder="1" applyAlignment="1">
      <alignment horizontal="center" vertical="center" wrapText="1"/>
    </xf>
    <xf numFmtId="0" fontId="9" fillId="16" borderId="5" xfId="0" applyFont="1" applyFill="1" applyBorder="1" applyAlignment="1">
      <alignment horizontal="center" vertical="center" wrapText="1"/>
    </xf>
    <xf numFmtId="0" fontId="9" fillId="15" borderId="1" xfId="0" applyFont="1" applyFill="1" applyBorder="1" applyAlignment="1">
      <alignment horizontal="center" vertical="center" wrapText="1"/>
    </xf>
    <xf numFmtId="0" fontId="6" fillId="15" borderId="1" xfId="0" applyFont="1" applyFill="1" applyBorder="1" applyAlignment="1">
      <alignment horizontal="center" vertical="center" wrapText="1"/>
    </xf>
    <xf numFmtId="0" fontId="6" fillId="18" borderId="1" xfId="0" applyFont="1" applyFill="1" applyBorder="1" applyAlignment="1">
      <alignment horizontal="center" vertical="center" wrapText="1"/>
    </xf>
    <xf numFmtId="0" fontId="7" fillId="18" borderId="5" xfId="0" applyFont="1" applyFill="1" applyBorder="1" applyAlignment="1">
      <alignment horizontal="center" vertical="center" wrapText="1"/>
    </xf>
    <xf numFmtId="166" fontId="10" fillId="15" borderId="1" xfId="4" applyFont="1" applyFill="1" applyBorder="1" applyAlignment="1">
      <alignment horizontal="center" vertical="center" wrapText="1"/>
    </xf>
    <xf numFmtId="0" fontId="5" fillId="5" borderId="1" xfId="0" applyFont="1" applyFill="1" applyBorder="1" applyAlignment="1">
      <alignment horizontal="center" vertical="center" wrapText="1"/>
    </xf>
    <xf numFmtId="166" fontId="8" fillId="24" borderId="1" xfId="4" applyFont="1" applyFill="1" applyBorder="1" applyAlignment="1">
      <alignment horizontal="center" vertical="center" wrapText="1"/>
    </xf>
    <xf numFmtId="17" fontId="6" fillId="0" borderId="1" xfId="0" applyNumberFormat="1" applyFont="1" applyBorder="1" applyAlignment="1">
      <alignment horizontal="center" vertical="center" wrapText="1"/>
    </xf>
    <xf numFmtId="0" fontId="9" fillId="0" borderId="1" xfId="0" applyFont="1" applyBorder="1" applyAlignment="1">
      <alignment horizontal="center" vertical="center" wrapText="1"/>
    </xf>
    <xf numFmtId="0" fontId="6" fillId="0" borderId="1" xfId="0" applyFont="1" applyBorder="1" applyAlignment="1">
      <alignment horizontal="center" vertical="center" wrapText="1"/>
    </xf>
    <xf numFmtId="0" fontId="6" fillId="0" borderId="0" xfId="0" applyFont="1" applyAlignment="1">
      <alignment horizontal="center" vertical="center" wrapText="1"/>
    </xf>
    <xf numFmtId="0" fontId="9" fillId="0" borderId="1" xfId="0" applyFont="1" applyBorder="1" applyAlignment="1">
      <alignment horizontal="center" vertical="center" wrapText="1"/>
    </xf>
    <xf numFmtId="0" fontId="6" fillId="0" borderId="1" xfId="0" applyFont="1" applyBorder="1" applyAlignment="1">
      <alignment horizontal="center" vertical="center" wrapText="1"/>
    </xf>
    <xf numFmtId="166" fontId="8" fillId="19" borderId="5" xfId="4" applyFont="1" applyFill="1" applyBorder="1" applyAlignment="1">
      <alignment horizontal="center" vertical="center" wrapText="1"/>
    </xf>
    <xf numFmtId="166" fontId="10" fillId="25" borderId="11" xfId="4" applyFont="1" applyFill="1" applyBorder="1" applyAlignment="1">
      <alignment horizontal="center" vertical="center" wrapText="1"/>
    </xf>
    <xf numFmtId="166" fontId="10" fillId="25" borderId="17" xfId="4" applyFont="1" applyFill="1" applyBorder="1" applyAlignment="1">
      <alignment horizontal="center" vertical="center" textRotation="90" wrapText="1"/>
    </xf>
    <xf numFmtId="166" fontId="10" fillId="25" borderId="17" xfId="4" applyFont="1" applyFill="1" applyBorder="1" applyAlignment="1">
      <alignment horizontal="center" vertical="center" textRotation="90"/>
    </xf>
    <xf numFmtId="166" fontId="10" fillId="26" borderId="17" xfId="4" applyFont="1" applyFill="1" applyBorder="1" applyAlignment="1">
      <alignment horizontal="center" vertical="center" textRotation="90" wrapText="1"/>
    </xf>
    <xf numFmtId="0" fontId="7" fillId="27" borderId="17" xfId="0" applyFont="1" applyFill="1" applyBorder="1" applyAlignment="1">
      <alignment horizontal="center" vertical="center" textRotation="90" wrapText="1"/>
    </xf>
    <xf numFmtId="0" fontId="7" fillId="27" borderId="6" xfId="0" applyFont="1" applyFill="1" applyBorder="1" applyAlignment="1">
      <alignment horizontal="center" vertical="center" textRotation="90" wrapText="1"/>
    </xf>
    <xf numFmtId="0" fontId="7" fillId="27" borderId="1" xfId="0" applyFont="1" applyFill="1" applyBorder="1" applyAlignment="1">
      <alignment horizontal="center" vertical="center" wrapText="1"/>
    </xf>
    <xf numFmtId="0" fontId="11" fillId="22" borderId="18" xfId="0" applyFont="1" applyFill="1" applyBorder="1" applyAlignment="1">
      <alignment horizontal="center" vertical="center"/>
    </xf>
    <xf numFmtId="0" fontId="11" fillId="22" borderId="17" xfId="0" applyFont="1" applyFill="1" applyBorder="1" applyAlignment="1">
      <alignment horizontal="center" vertical="center"/>
    </xf>
    <xf numFmtId="0" fontId="11" fillId="22" borderId="19" xfId="0" applyFont="1" applyFill="1" applyBorder="1" applyAlignment="1">
      <alignment horizontal="center" vertical="center"/>
    </xf>
    <xf numFmtId="166" fontId="11" fillId="28" borderId="12" xfId="4" applyFont="1" applyFill="1" applyBorder="1" applyAlignment="1">
      <alignment horizontal="center" vertical="center" wrapText="1"/>
    </xf>
    <xf numFmtId="166" fontId="11" fillId="28" borderId="1" xfId="4" applyFont="1" applyFill="1" applyBorder="1" applyAlignment="1">
      <alignment horizontal="center" vertical="center" wrapText="1"/>
    </xf>
    <xf numFmtId="166" fontId="11" fillId="22" borderId="1" xfId="4" applyFont="1" applyFill="1" applyBorder="1" applyAlignment="1">
      <alignment horizontal="center" vertical="center" wrapText="1"/>
    </xf>
    <xf numFmtId="166" fontId="11" fillId="28" borderId="2" xfId="4" applyFont="1" applyFill="1" applyBorder="1" applyAlignment="1">
      <alignment horizontal="center" vertical="center" wrapText="1"/>
    </xf>
    <xf numFmtId="166" fontId="10" fillId="25" borderId="1" xfId="4" applyFont="1" applyFill="1" applyBorder="1" applyAlignment="1">
      <alignment horizontal="center" vertical="center" wrapText="1"/>
    </xf>
    <xf numFmtId="166" fontId="10" fillId="25" borderId="1" xfId="4" applyFont="1" applyFill="1" applyBorder="1" applyAlignment="1">
      <alignment horizontal="center" vertical="center" textRotation="90" wrapText="1"/>
    </xf>
    <xf numFmtId="166" fontId="10" fillId="25" borderId="1" xfId="4" applyFont="1" applyFill="1" applyBorder="1" applyAlignment="1">
      <alignment horizontal="center" vertical="center" textRotation="90"/>
    </xf>
    <xf numFmtId="166" fontId="10" fillId="26" borderId="1" xfId="4" applyFont="1" applyFill="1" applyBorder="1" applyAlignment="1">
      <alignment horizontal="center" vertical="center" textRotation="90" wrapText="1"/>
    </xf>
    <xf numFmtId="0" fontId="7" fillId="27" borderId="1" xfId="0" applyFont="1" applyFill="1" applyBorder="1" applyAlignment="1">
      <alignment horizontal="center" vertical="center" textRotation="90" wrapText="1"/>
    </xf>
    <xf numFmtId="0" fontId="26" fillId="22" borderId="20" xfId="0" applyFont="1" applyFill="1" applyBorder="1" applyAlignment="1">
      <alignment horizontal="center" vertical="center" wrapText="1"/>
    </xf>
    <xf numFmtId="0" fontId="26" fillId="22" borderId="45" xfId="0" applyFont="1" applyFill="1" applyBorder="1" applyAlignment="1">
      <alignment horizontal="center" vertical="center" wrapText="1"/>
    </xf>
    <xf numFmtId="0" fontId="26" fillId="22" borderId="21" xfId="0" applyFont="1" applyFill="1" applyBorder="1" applyAlignment="1">
      <alignment horizontal="center" vertical="center" wrapText="1"/>
    </xf>
    <xf numFmtId="0" fontId="26" fillId="22" borderId="22" xfId="0" applyFont="1" applyFill="1" applyBorder="1" applyAlignment="1">
      <alignment horizontal="center" vertical="center" wrapText="1"/>
    </xf>
    <xf numFmtId="0" fontId="7" fillId="27" borderId="38" xfId="0" applyFont="1" applyFill="1" applyBorder="1" applyAlignment="1">
      <alignment horizontal="center" vertical="center" wrapText="1"/>
    </xf>
    <xf numFmtId="166" fontId="10" fillId="25" borderId="24" xfId="4" applyFont="1" applyFill="1" applyBorder="1" applyAlignment="1">
      <alignment horizontal="center" vertical="center" wrapText="1"/>
    </xf>
    <xf numFmtId="166" fontId="10" fillId="25" borderId="21" xfId="4" applyFont="1" applyFill="1" applyBorder="1" applyAlignment="1">
      <alignment horizontal="center" vertical="center" textRotation="90" wrapText="1"/>
    </xf>
    <xf numFmtId="166" fontId="10" fillId="25" borderId="23" xfId="4" applyFont="1" applyFill="1" applyBorder="1" applyAlignment="1">
      <alignment horizontal="center" vertical="center" textRotation="90"/>
    </xf>
    <xf numFmtId="166" fontId="10" fillId="26" borderId="20" xfId="4" applyFont="1" applyFill="1" applyBorder="1" applyAlignment="1">
      <alignment horizontal="center" vertical="center" textRotation="90" wrapText="1"/>
    </xf>
    <xf numFmtId="166" fontId="10" fillId="26" borderId="22" xfId="4" applyFont="1" applyFill="1" applyBorder="1" applyAlignment="1">
      <alignment horizontal="center" vertical="center" textRotation="90" wrapText="1"/>
    </xf>
    <xf numFmtId="0" fontId="9" fillId="0" borderId="5" xfId="0" applyFont="1" applyBorder="1" applyAlignment="1">
      <alignment horizontal="center" vertical="center" wrapText="1"/>
    </xf>
    <xf numFmtId="0" fontId="9" fillId="0" borderId="17" xfId="0" applyFont="1" applyBorder="1" applyAlignment="1">
      <alignment horizontal="center" vertical="center" wrapText="1"/>
    </xf>
    <xf numFmtId="0" fontId="7" fillId="15" borderId="2" xfId="0" applyFont="1" applyFill="1" applyBorder="1" applyAlignment="1">
      <alignment horizontal="center" vertical="center"/>
    </xf>
    <xf numFmtId="0" fontId="7" fillId="15" borderId="3" xfId="0" applyFont="1" applyFill="1" applyBorder="1" applyAlignment="1">
      <alignment horizontal="center" vertical="center"/>
    </xf>
    <xf numFmtId="0" fontId="7" fillId="15" borderId="4" xfId="0" applyFont="1" applyFill="1" applyBorder="1" applyAlignment="1">
      <alignment horizontal="center" vertical="center"/>
    </xf>
    <xf numFmtId="0" fontId="9" fillId="0" borderId="28" xfId="0" applyFont="1" applyBorder="1" applyAlignment="1">
      <alignment horizontal="center" vertical="center"/>
    </xf>
    <xf numFmtId="0" fontId="9" fillId="0" borderId="29" xfId="0" applyFont="1" applyBorder="1" applyAlignment="1">
      <alignment horizontal="center" vertical="center"/>
    </xf>
    <xf numFmtId="0" fontId="9" fillId="0" borderId="12" xfId="0" applyFont="1" applyBorder="1" applyAlignment="1">
      <alignment horizontal="center" vertical="center"/>
    </xf>
    <xf numFmtId="0" fontId="9" fillId="0" borderId="1" xfId="0" applyFont="1" applyBorder="1" applyAlignment="1">
      <alignment horizontal="center" vertical="center"/>
    </xf>
    <xf numFmtId="0" fontId="9" fillId="0" borderId="14" xfId="0" applyFont="1" applyBorder="1" applyAlignment="1">
      <alignment horizontal="center" vertical="center"/>
    </xf>
    <xf numFmtId="0" fontId="9" fillId="0" borderId="15" xfId="0" applyFont="1" applyBorder="1" applyAlignment="1">
      <alignment horizontal="center" vertical="center"/>
    </xf>
    <xf numFmtId="0" fontId="11" fillId="3" borderId="29" xfId="0" applyFont="1" applyFill="1" applyBorder="1" applyAlignment="1">
      <alignment horizontal="center" vertical="center" wrapText="1"/>
    </xf>
    <xf numFmtId="0" fontId="11" fillId="3" borderId="8" xfId="0" applyFont="1" applyFill="1" applyBorder="1" applyAlignment="1">
      <alignment horizontal="center" vertical="center"/>
    </xf>
    <xf numFmtId="0" fontId="11" fillId="3" borderId="9" xfId="0" applyFont="1" applyFill="1" applyBorder="1" applyAlignment="1">
      <alignment horizontal="center" vertical="center"/>
    </xf>
    <xf numFmtId="0" fontId="11" fillId="3" borderId="10" xfId="0" applyFont="1" applyFill="1" applyBorder="1" applyAlignment="1">
      <alignment horizontal="center" vertical="center"/>
    </xf>
    <xf numFmtId="0" fontId="11" fillId="3" borderId="65" xfId="0" applyFont="1" applyFill="1" applyBorder="1" applyAlignment="1">
      <alignment horizontal="center" vertical="center"/>
    </xf>
    <xf numFmtId="0" fontId="11" fillId="3" borderId="36" xfId="0" applyFont="1" applyFill="1" applyBorder="1" applyAlignment="1">
      <alignment horizontal="center" vertical="center"/>
    </xf>
    <xf numFmtId="0" fontId="11" fillId="3" borderId="66" xfId="0" applyFont="1" applyFill="1" applyBorder="1" applyAlignment="1">
      <alignment horizontal="center" vertical="center"/>
    </xf>
    <xf numFmtId="0" fontId="9" fillId="0" borderId="42" xfId="0" applyFont="1" applyBorder="1" applyAlignment="1">
      <alignment horizontal="center" vertical="center"/>
    </xf>
    <xf numFmtId="0" fontId="9" fillId="0" borderId="35" xfId="0" applyFont="1" applyBorder="1" applyAlignment="1">
      <alignment horizontal="center" vertical="center"/>
    </xf>
    <xf numFmtId="0" fontId="9" fillId="0" borderId="43" xfId="0" applyFont="1" applyBorder="1" applyAlignment="1">
      <alignment horizontal="center" vertical="center"/>
    </xf>
    <xf numFmtId="0" fontId="9" fillId="0" borderId="50" xfId="0" applyFont="1" applyBorder="1" applyAlignment="1">
      <alignment horizontal="center" vertical="center"/>
    </xf>
    <xf numFmtId="0" fontId="9" fillId="0" borderId="0" xfId="0" applyFont="1" applyAlignment="1">
      <alignment horizontal="center" vertical="center"/>
    </xf>
    <xf numFmtId="0" fontId="9" fillId="0" borderId="64" xfId="0" applyFont="1" applyBorder="1" applyAlignment="1">
      <alignment horizontal="center" vertical="center"/>
    </xf>
    <xf numFmtId="0" fontId="9" fillId="0" borderId="40" xfId="0" applyFont="1" applyBorder="1" applyAlignment="1">
      <alignment horizontal="center" vertical="center"/>
    </xf>
    <xf numFmtId="0" fontId="9" fillId="0" borderId="36" xfId="0" applyFont="1" applyBorder="1" applyAlignment="1">
      <alignment horizontal="center" vertical="center"/>
    </xf>
    <xf numFmtId="0" fontId="9" fillId="0" borderId="41" xfId="0" applyFont="1" applyBorder="1" applyAlignment="1">
      <alignment horizontal="center" vertical="center"/>
    </xf>
    <xf numFmtId="0" fontId="21" fillId="12" borderId="37" xfId="0" applyFont="1" applyFill="1" applyBorder="1" applyAlignment="1">
      <alignment horizontal="center" vertical="center" wrapText="1"/>
    </xf>
    <xf numFmtId="0" fontId="21" fillId="12" borderId="38" xfId="0" applyFont="1" applyFill="1" applyBorder="1" applyAlignment="1">
      <alignment horizontal="center" vertical="center" wrapText="1"/>
    </xf>
    <xf numFmtId="0" fontId="21" fillId="12" borderId="39" xfId="0" applyFont="1" applyFill="1" applyBorder="1" applyAlignment="1">
      <alignment horizontal="center" vertical="center" wrapText="1"/>
    </xf>
    <xf numFmtId="166" fontId="9" fillId="0" borderId="9" xfId="4" applyFont="1" applyBorder="1" applyAlignment="1">
      <alignment horizontal="center" vertical="center" wrapText="1"/>
    </xf>
    <xf numFmtId="166" fontId="9" fillId="0" borderId="7" xfId="4" applyFont="1" applyBorder="1" applyAlignment="1">
      <alignment horizontal="center" vertical="center" wrapText="1"/>
    </xf>
    <xf numFmtId="0" fontId="18" fillId="22" borderId="20" xfId="0" applyFont="1" applyFill="1" applyBorder="1" applyAlignment="1">
      <alignment horizontal="center" vertical="center" wrapText="1"/>
    </xf>
    <xf numFmtId="0" fontId="18" fillId="22" borderId="21" xfId="0" applyFont="1" applyFill="1" applyBorder="1" applyAlignment="1">
      <alignment horizontal="center" vertical="center" wrapText="1"/>
    </xf>
    <xf numFmtId="0" fontId="18" fillId="22" borderId="22" xfId="0" applyFont="1" applyFill="1" applyBorder="1" applyAlignment="1">
      <alignment horizontal="center" vertical="center" wrapText="1"/>
    </xf>
    <xf numFmtId="166" fontId="22" fillId="25" borderId="37" xfId="4" applyFont="1" applyFill="1" applyBorder="1" applyAlignment="1">
      <alignment horizontal="center" vertical="center" wrapText="1"/>
    </xf>
    <xf numFmtId="166" fontId="22" fillId="25" borderId="38" xfId="4" applyFont="1" applyFill="1" applyBorder="1" applyAlignment="1">
      <alignment horizontal="center" vertical="center" wrapText="1"/>
    </xf>
    <xf numFmtId="166" fontId="22" fillId="25" borderId="39" xfId="4" applyFont="1" applyFill="1" applyBorder="1" applyAlignment="1">
      <alignment horizontal="center" vertical="center" wrapText="1"/>
    </xf>
    <xf numFmtId="0" fontId="15" fillId="0" borderId="29" xfId="0" applyFont="1" applyBorder="1" applyAlignment="1">
      <alignment horizontal="left" vertical="center"/>
    </xf>
    <xf numFmtId="0" fontId="15" fillId="0" borderId="30" xfId="0" applyFont="1" applyBorder="1" applyAlignment="1">
      <alignment horizontal="left" vertical="center"/>
    </xf>
    <xf numFmtId="0" fontId="15" fillId="0" borderId="1" xfId="0" applyFont="1" applyBorder="1" applyAlignment="1">
      <alignment horizontal="left" vertical="center"/>
    </xf>
    <xf numFmtId="0" fontId="15" fillId="0" borderId="13" xfId="0" applyFont="1" applyBorder="1" applyAlignment="1">
      <alignment horizontal="left" vertical="center"/>
    </xf>
    <xf numFmtId="0" fontId="15" fillId="0" borderId="15" xfId="0" applyFont="1" applyBorder="1" applyAlignment="1">
      <alignment horizontal="left" vertical="center"/>
    </xf>
    <xf numFmtId="0" fontId="15" fillId="0" borderId="16" xfId="0" applyFont="1" applyBorder="1" applyAlignment="1">
      <alignment horizontal="left" vertical="center"/>
    </xf>
    <xf numFmtId="166" fontId="9" fillId="6" borderId="8" xfId="4" applyFont="1" applyFill="1" applyBorder="1" applyAlignment="1">
      <alignment horizontal="center" vertical="center" wrapText="1"/>
    </xf>
    <xf numFmtId="166" fontId="9" fillId="6" borderId="6" xfId="4" applyFont="1" applyFill="1" applyBorder="1" applyAlignment="1">
      <alignment horizontal="center" vertical="center" wrapText="1"/>
    </xf>
    <xf numFmtId="166" fontId="9" fillId="6" borderId="5" xfId="4" applyFont="1" applyFill="1" applyBorder="1" applyAlignment="1">
      <alignment horizontal="center" vertical="center" wrapText="1"/>
    </xf>
    <xf numFmtId="166" fontId="9" fillId="6" borderId="44" xfId="4" applyFont="1" applyFill="1" applyBorder="1" applyAlignment="1">
      <alignment horizontal="center" vertical="center" wrapText="1"/>
    </xf>
    <xf numFmtId="166" fontId="7" fillId="7" borderId="53" xfId="4" applyFont="1" applyFill="1" applyBorder="1" applyAlignment="1">
      <alignment horizontal="center" vertical="center" wrapText="1"/>
    </xf>
    <xf numFmtId="166" fontId="7" fillId="7" borderId="49" xfId="4" applyFont="1" applyFill="1" applyBorder="1" applyAlignment="1">
      <alignment horizontal="center" vertical="center" wrapText="1"/>
    </xf>
    <xf numFmtId="166" fontId="7" fillId="7" borderId="18" xfId="4" applyFont="1" applyFill="1" applyBorder="1" applyAlignment="1">
      <alignment horizontal="center" vertical="center" wrapText="1"/>
    </xf>
    <xf numFmtId="0" fontId="11" fillId="22" borderId="37" xfId="0" applyFont="1" applyFill="1" applyBorder="1" applyAlignment="1">
      <alignment horizontal="center" vertical="center"/>
    </xf>
    <xf numFmtId="0" fontId="11" fillId="22" borderId="38" xfId="0" applyFont="1" applyFill="1" applyBorder="1" applyAlignment="1">
      <alignment horizontal="center" vertical="center"/>
    </xf>
    <xf numFmtId="0" fontId="11" fillId="22" borderId="39" xfId="0" applyFont="1" applyFill="1" applyBorder="1" applyAlignment="1">
      <alignment horizontal="center" vertical="center"/>
    </xf>
    <xf numFmtId="0" fontId="11" fillId="23" borderId="37" xfId="0" applyFont="1" applyFill="1" applyBorder="1" applyAlignment="1">
      <alignment horizontal="center" vertical="center"/>
    </xf>
    <xf numFmtId="0" fontId="11" fillId="23" borderId="38" xfId="0" applyFont="1" applyFill="1" applyBorder="1" applyAlignment="1">
      <alignment horizontal="center" vertical="center"/>
    </xf>
    <xf numFmtId="0" fontId="11" fillId="23" borderId="39" xfId="0" applyFont="1" applyFill="1" applyBorder="1" applyAlignment="1">
      <alignment horizontal="center" vertical="center"/>
    </xf>
    <xf numFmtId="0" fontId="14" fillId="0" borderId="57" xfId="0" applyFont="1" applyBorder="1" applyAlignment="1">
      <alignment horizontal="center" vertical="center" wrapText="1"/>
    </xf>
    <xf numFmtId="0" fontId="14" fillId="0" borderId="61" xfId="0" applyFont="1" applyBorder="1" applyAlignment="1">
      <alignment horizontal="center" vertical="center" wrapText="1"/>
    </xf>
    <xf numFmtId="0" fontId="14" fillId="0" borderId="58" xfId="0" applyFont="1" applyBorder="1" applyAlignment="1">
      <alignment horizontal="center" vertical="center" wrapText="1"/>
    </xf>
    <xf numFmtId="0" fontId="14" fillId="0" borderId="0" xfId="0" applyFont="1" applyAlignment="1">
      <alignment horizontal="center" vertical="center" wrapText="1"/>
    </xf>
    <xf numFmtId="0" fontId="14" fillId="0" borderId="59" xfId="0" applyFont="1" applyBorder="1" applyAlignment="1">
      <alignment horizontal="center" vertical="center" wrapText="1"/>
    </xf>
    <xf numFmtId="0" fontId="14" fillId="0" borderId="62" xfId="0" applyFont="1" applyBorder="1" applyAlignment="1">
      <alignment horizontal="center" vertical="center" wrapText="1"/>
    </xf>
    <xf numFmtId="0" fontId="21" fillId="12" borderId="60" xfId="0" applyFont="1" applyFill="1" applyBorder="1" applyAlignment="1">
      <alignment horizontal="center" vertical="center" wrapText="1"/>
    </xf>
    <xf numFmtId="0" fontId="21" fillId="12" borderId="63" xfId="0" applyFont="1" applyFill="1" applyBorder="1" applyAlignment="1">
      <alignment horizontal="center" vertical="center" wrapText="1"/>
    </xf>
    <xf numFmtId="0" fontId="21" fillId="13" borderId="60" xfId="0" applyFont="1" applyFill="1" applyBorder="1" applyAlignment="1">
      <alignment horizontal="center" vertical="center" wrapText="1"/>
    </xf>
    <xf numFmtId="0" fontId="21" fillId="13" borderId="63" xfId="0" applyFont="1" applyFill="1" applyBorder="1" applyAlignment="1">
      <alignment horizontal="center" vertical="center" wrapText="1"/>
    </xf>
    <xf numFmtId="0" fontId="21" fillId="14" borderId="60" xfId="0" applyFont="1" applyFill="1" applyBorder="1" applyAlignment="1">
      <alignment horizontal="center" vertical="center" wrapText="1"/>
    </xf>
    <xf numFmtId="0" fontId="21" fillId="14" borderId="63" xfId="0" applyFont="1" applyFill="1" applyBorder="1" applyAlignment="1">
      <alignment horizontal="center" vertical="center" wrapText="1"/>
    </xf>
    <xf numFmtId="0" fontId="14" fillId="0" borderId="42" xfId="0" applyFont="1" applyBorder="1" applyAlignment="1">
      <alignment horizontal="center" vertical="center" wrapText="1"/>
    </xf>
    <xf numFmtId="0" fontId="14" fillId="0" borderId="35" xfId="0" applyFont="1" applyBorder="1" applyAlignment="1">
      <alignment horizontal="center" vertical="center" wrapText="1"/>
    </xf>
    <xf numFmtId="0" fontId="14" fillId="0" borderId="43" xfId="0" applyFont="1" applyBorder="1" applyAlignment="1">
      <alignment horizontal="center" vertical="center" wrapText="1"/>
    </xf>
    <xf numFmtId="0" fontId="14" fillId="0" borderId="50" xfId="0" applyFont="1" applyBorder="1" applyAlignment="1">
      <alignment horizontal="center" vertical="center" wrapText="1"/>
    </xf>
    <xf numFmtId="0" fontId="14" fillId="0" borderId="64" xfId="0" applyFont="1" applyBorder="1" applyAlignment="1">
      <alignment horizontal="center" vertical="center" wrapText="1"/>
    </xf>
    <xf numFmtId="0" fontId="14" fillId="0" borderId="40" xfId="0" applyFont="1" applyBorder="1" applyAlignment="1">
      <alignment horizontal="center" vertical="center" wrapText="1"/>
    </xf>
    <xf numFmtId="0" fontId="14" fillId="0" borderId="36" xfId="0" applyFont="1" applyBorder="1" applyAlignment="1">
      <alignment horizontal="center" vertical="center" wrapText="1"/>
    </xf>
    <xf numFmtId="0" fontId="14" fillId="0" borderId="41" xfId="0" applyFont="1" applyBorder="1" applyAlignment="1">
      <alignment horizontal="center" vertical="center" wrapText="1"/>
    </xf>
    <xf numFmtId="0" fontId="21" fillId="13" borderId="37" xfId="0" applyFont="1" applyFill="1" applyBorder="1" applyAlignment="1">
      <alignment horizontal="center" vertical="center" wrapText="1"/>
    </xf>
    <xf numFmtId="0" fontId="21" fillId="13" borderId="38" xfId="0" applyFont="1" applyFill="1" applyBorder="1" applyAlignment="1">
      <alignment horizontal="center" vertical="center" wrapText="1"/>
    </xf>
    <xf numFmtId="0" fontId="21" fillId="13" borderId="39" xfId="0" applyFont="1" applyFill="1" applyBorder="1" applyAlignment="1">
      <alignment horizontal="center" vertical="center" wrapText="1"/>
    </xf>
    <xf numFmtId="0" fontId="21" fillId="14" borderId="37" xfId="0" applyFont="1" applyFill="1" applyBorder="1" applyAlignment="1">
      <alignment horizontal="center" vertical="center" wrapText="1"/>
    </xf>
    <xf numFmtId="0" fontId="21" fillId="14" borderId="38" xfId="0" applyFont="1" applyFill="1" applyBorder="1" applyAlignment="1">
      <alignment horizontal="center" vertical="center" wrapText="1"/>
    </xf>
    <xf numFmtId="0" fontId="21" fillId="14" borderId="39" xfId="0" applyFont="1" applyFill="1" applyBorder="1" applyAlignment="1">
      <alignment horizontal="center" vertical="center" wrapText="1"/>
    </xf>
    <xf numFmtId="0" fontId="9" fillId="0" borderId="2" xfId="0" applyFont="1" applyBorder="1" applyAlignment="1">
      <alignment horizontal="center" vertical="center"/>
    </xf>
    <xf numFmtId="0" fontId="9" fillId="0" borderId="4" xfId="0" applyFont="1" applyBorder="1" applyAlignment="1">
      <alignment horizontal="center" vertical="center"/>
    </xf>
    <xf numFmtId="0" fontId="9" fillId="0" borderId="2" xfId="0" applyFont="1" applyBorder="1" applyAlignment="1">
      <alignment horizontal="center" vertical="center" wrapText="1"/>
    </xf>
    <xf numFmtId="0" fontId="9" fillId="0" borderId="4" xfId="0" applyFont="1" applyBorder="1" applyAlignment="1">
      <alignment horizontal="center" vertical="center" wrapText="1"/>
    </xf>
    <xf numFmtId="0" fontId="9" fillId="0" borderId="1" xfId="0" applyFont="1" applyBorder="1" applyAlignment="1">
      <alignment horizontal="center" vertical="center" wrapText="1"/>
    </xf>
    <xf numFmtId="166" fontId="18" fillId="28" borderId="28" xfId="4" applyFont="1" applyFill="1" applyBorder="1" applyAlignment="1">
      <alignment horizontal="center" vertical="center" wrapText="1"/>
    </xf>
    <xf numFmtId="166" fontId="18" fillId="28" borderId="29" xfId="4" applyFont="1" applyFill="1" applyBorder="1" applyAlignment="1">
      <alignment horizontal="center" vertical="center" wrapText="1"/>
    </xf>
    <xf numFmtId="166" fontId="18" fillId="28" borderId="30" xfId="4" applyFont="1" applyFill="1" applyBorder="1" applyAlignment="1">
      <alignment horizontal="center" vertical="center" wrapText="1"/>
    </xf>
    <xf numFmtId="166" fontId="10" fillId="25" borderId="24" xfId="4" applyFont="1" applyFill="1" applyBorder="1" applyAlignment="1">
      <alignment horizontal="center" vertical="center" wrapText="1"/>
    </xf>
    <xf numFmtId="166" fontId="10" fillId="25" borderId="21" xfId="4" applyFont="1" applyFill="1" applyBorder="1" applyAlignment="1">
      <alignment horizontal="center" vertical="center" wrapText="1"/>
    </xf>
    <xf numFmtId="166" fontId="10" fillId="26" borderId="21" xfId="4" applyFont="1" applyFill="1" applyBorder="1" applyAlignment="1">
      <alignment horizontal="center" vertical="center" wrapText="1"/>
    </xf>
    <xf numFmtId="0" fontId="7" fillId="27" borderId="21" xfId="0" applyFont="1" applyFill="1" applyBorder="1" applyAlignment="1">
      <alignment horizontal="center" vertical="center" wrapText="1"/>
    </xf>
    <xf numFmtId="0" fontId="7" fillId="27" borderId="22" xfId="0" applyFont="1" applyFill="1" applyBorder="1" applyAlignment="1">
      <alignment horizontal="center" vertical="center" wrapText="1"/>
    </xf>
    <xf numFmtId="166" fontId="10" fillId="25" borderId="28" xfId="4" applyFont="1" applyFill="1" applyBorder="1" applyAlignment="1">
      <alignment horizontal="center" vertical="center" wrapText="1"/>
    </xf>
    <xf numFmtId="166" fontId="10" fillId="25" borderId="29" xfId="4" applyFont="1" applyFill="1" applyBorder="1" applyAlignment="1">
      <alignment horizontal="center" vertical="center" wrapText="1"/>
    </xf>
    <xf numFmtId="166" fontId="10" fillId="26" borderId="29" xfId="4" applyFont="1" applyFill="1" applyBorder="1" applyAlignment="1">
      <alignment horizontal="center" vertical="center" wrapText="1"/>
    </xf>
    <xf numFmtId="166" fontId="7" fillId="7" borderId="1" xfId="4" applyFont="1" applyFill="1" applyBorder="1" applyAlignment="1">
      <alignment horizontal="center" vertical="center" wrapText="1"/>
    </xf>
    <xf numFmtId="166" fontId="9" fillId="7" borderId="1" xfId="4" applyFont="1" applyFill="1" applyBorder="1" applyAlignment="1">
      <alignment horizontal="center" vertical="center" wrapText="1"/>
    </xf>
    <xf numFmtId="166" fontId="7" fillId="7" borderId="10" xfId="4" applyFont="1" applyFill="1" applyBorder="1" applyAlignment="1">
      <alignment horizontal="center" vertical="center" wrapText="1"/>
    </xf>
    <xf numFmtId="166" fontId="7" fillId="7" borderId="55" xfId="4" applyFont="1" applyFill="1" applyBorder="1" applyAlignment="1">
      <alignment horizontal="center" vertical="center" wrapText="1"/>
    </xf>
    <xf numFmtId="166" fontId="7" fillId="7" borderId="11" xfId="4" applyFont="1" applyFill="1" applyBorder="1" applyAlignment="1">
      <alignment horizontal="center" vertical="center" wrapText="1"/>
    </xf>
    <xf numFmtId="17" fontId="9" fillId="6" borderId="1" xfId="4" applyNumberFormat="1" applyFont="1" applyFill="1" applyBorder="1" applyAlignment="1">
      <alignment horizontal="center" vertical="center" wrapText="1"/>
    </xf>
    <xf numFmtId="166" fontId="9" fillId="6" borderId="17" xfId="4" applyFont="1" applyFill="1" applyBorder="1" applyAlignment="1">
      <alignment horizontal="center" vertical="center" wrapText="1"/>
    </xf>
    <xf numFmtId="166" fontId="9" fillId="6" borderId="1" xfId="4" applyFont="1" applyFill="1" applyBorder="1" applyAlignment="1">
      <alignment horizontal="center" vertical="center" wrapText="1"/>
    </xf>
    <xf numFmtId="166" fontId="9" fillId="0" borderId="5" xfId="4" applyFont="1" applyBorder="1" applyAlignment="1">
      <alignment horizontal="center" vertical="center" wrapText="1"/>
    </xf>
    <xf numFmtId="166" fontId="9" fillId="0" borderId="17" xfId="4" applyFont="1" applyBorder="1" applyAlignment="1">
      <alignment horizontal="center" vertical="center" wrapText="1"/>
    </xf>
    <xf numFmtId="166" fontId="9" fillId="0" borderId="44" xfId="4" applyFont="1" applyBorder="1" applyAlignment="1">
      <alignment horizontal="center" vertical="center" wrapText="1"/>
    </xf>
    <xf numFmtId="166" fontId="7" fillId="17" borderId="1" xfId="4" applyFont="1" applyFill="1" applyBorder="1" applyAlignment="1">
      <alignment horizontal="center" vertical="center" wrapText="1"/>
    </xf>
    <xf numFmtId="166" fontId="22" fillId="25" borderId="24" xfId="4" applyFont="1" applyFill="1" applyBorder="1" applyAlignment="1">
      <alignment horizontal="center" vertical="center" wrapText="1"/>
    </xf>
    <xf numFmtId="0" fontId="7" fillId="27" borderId="29" xfId="0" applyFont="1" applyFill="1" applyBorder="1" applyAlignment="1">
      <alignment horizontal="center" vertical="center" wrapText="1"/>
    </xf>
    <xf numFmtId="0" fontId="7" fillId="27" borderId="30" xfId="0" applyFont="1" applyFill="1" applyBorder="1" applyAlignment="1">
      <alignment horizontal="center" vertical="center" wrapText="1"/>
    </xf>
    <xf numFmtId="166" fontId="9" fillId="0" borderId="2" xfId="4" applyFont="1" applyBorder="1" applyAlignment="1">
      <alignment horizontal="center" vertical="center" wrapText="1"/>
    </xf>
    <xf numFmtId="166" fontId="9" fillId="0" borderId="4" xfId="4" applyFont="1" applyBorder="1" applyAlignment="1">
      <alignment horizontal="center" vertical="center" wrapText="1"/>
    </xf>
    <xf numFmtId="0" fontId="9" fillId="0" borderId="5" xfId="0" applyFont="1" applyBorder="1" applyAlignment="1">
      <alignment horizontal="left" vertical="center" wrapText="1"/>
    </xf>
    <xf numFmtId="0" fontId="9" fillId="0" borderId="17" xfId="0" applyFont="1" applyBorder="1" applyAlignment="1">
      <alignment horizontal="left" vertical="center" wrapText="1"/>
    </xf>
    <xf numFmtId="0" fontId="7" fillId="27" borderId="34" xfId="0" applyFont="1" applyFill="1" applyBorder="1" applyAlignment="1">
      <alignment horizontal="center" vertical="center" wrapText="1"/>
    </xf>
    <xf numFmtId="0" fontId="7" fillId="27" borderId="56" xfId="0" applyFont="1" applyFill="1" applyBorder="1" applyAlignment="1">
      <alignment horizontal="center" vertical="center" wrapText="1"/>
    </xf>
    <xf numFmtId="0" fontId="6" fillId="0" borderId="5" xfId="0" applyFont="1" applyBorder="1" applyAlignment="1">
      <alignment horizontal="center" vertical="center" wrapText="1"/>
    </xf>
    <xf numFmtId="0" fontId="6" fillId="0" borderId="44" xfId="0" applyFont="1" applyBorder="1" applyAlignment="1">
      <alignment horizontal="center" vertical="center" wrapText="1"/>
    </xf>
    <xf numFmtId="0" fontId="6" fillId="0" borderId="17" xfId="0" applyFont="1" applyBorder="1" applyAlignment="1">
      <alignment horizontal="center" vertical="center" wrapText="1"/>
    </xf>
    <xf numFmtId="166" fontId="28" fillId="7" borderId="52" xfId="4" applyFont="1" applyFill="1" applyBorder="1" applyAlignment="1">
      <alignment horizontal="center" vertical="center" wrapText="1"/>
    </xf>
    <xf numFmtId="166" fontId="28" fillId="7" borderId="50" xfId="4" applyFont="1" applyFill="1" applyBorder="1" applyAlignment="1">
      <alignment horizontal="center" vertical="center" wrapText="1"/>
    </xf>
    <xf numFmtId="166" fontId="28" fillId="7" borderId="51" xfId="4" applyFont="1" applyFill="1" applyBorder="1" applyAlignment="1">
      <alignment horizontal="center" vertical="center" wrapText="1"/>
    </xf>
    <xf numFmtId="0" fontId="6" fillId="0" borderId="53" xfId="0" applyFont="1" applyBorder="1" applyAlignment="1">
      <alignment horizontal="center" vertical="center" wrapText="1"/>
    </xf>
    <xf numFmtId="0" fontId="6" fillId="0" borderId="49" xfId="0" applyFont="1" applyBorder="1" applyAlignment="1">
      <alignment horizontal="center" vertical="center" wrapText="1"/>
    </xf>
    <xf numFmtId="0" fontId="6" fillId="0" borderId="18" xfId="0" applyFont="1" applyBorder="1" applyAlignment="1">
      <alignment horizontal="center" vertical="center" wrapText="1"/>
    </xf>
    <xf numFmtId="0" fontId="6" fillId="0" borderId="1" xfId="0" applyFont="1" applyBorder="1" applyAlignment="1">
      <alignment horizontal="center" vertical="center" wrapText="1"/>
    </xf>
    <xf numFmtId="166" fontId="8" fillId="0" borderId="5" xfId="4" applyFont="1" applyBorder="1" applyAlignment="1">
      <alignment horizontal="center" vertical="center" wrapText="1"/>
    </xf>
    <xf numFmtId="166" fontId="8" fillId="0" borderId="44" xfId="4" applyFont="1" applyBorder="1" applyAlignment="1">
      <alignment horizontal="center" vertical="center" wrapText="1"/>
    </xf>
    <xf numFmtId="166" fontId="8" fillId="0" borderId="17" xfId="4" applyFont="1" applyBorder="1" applyAlignment="1">
      <alignment horizontal="center" vertical="center" wrapText="1"/>
    </xf>
    <xf numFmtId="166" fontId="8" fillId="6" borderId="54" xfId="4" applyFont="1" applyFill="1" applyBorder="1" applyAlignment="1">
      <alignment horizontal="center" vertical="center" wrapText="1"/>
    </xf>
    <xf numFmtId="166" fontId="8" fillId="6" borderId="48" xfId="4" applyFont="1" applyFill="1" applyBorder="1" applyAlignment="1">
      <alignment horizontal="center" vertical="center" wrapText="1"/>
    </xf>
    <xf numFmtId="166" fontId="8" fillId="6" borderId="19" xfId="4" applyFont="1" applyFill="1" applyBorder="1" applyAlignment="1">
      <alignment horizontal="center" vertical="center" wrapText="1"/>
    </xf>
    <xf numFmtId="0" fontId="6" fillId="0" borderId="1" xfId="0" applyFont="1" applyBorder="1" applyAlignment="1">
      <alignment horizontal="center" vertical="center"/>
    </xf>
    <xf numFmtId="0" fontId="6" fillId="0" borderId="54" xfId="0" applyFont="1" applyBorder="1" applyAlignment="1">
      <alignment horizontal="center" vertical="center" wrapText="1"/>
    </xf>
    <xf numFmtId="0" fontId="6" fillId="0" borderId="48" xfId="0" applyFont="1" applyBorder="1" applyAlignment="1">
      <alignment horizontal="center" vertical="center" wrapText="1"/>
    </xf>
    <xf numFmtId="0" fontId="6" fillId="0" borderId="19" xfId="0" applyFont="1" applyBorder="1" applyAlignment="1">
      <alignment horizontal="center" vertical="center" wrapText="1"/>
    </xf>
    <xf numFmtId="17" fontId="6" fillId="0" borderId="5" xfId="0" applyNumberFormat="1" applyFont="1" applyBorder="1" applyAlignment="1">
      <alignment horizontal="center" vertical="center"/>
    </xf>
    <xf numFmtId="17" fontId="6" fillId="0" borderId="17" xfId="0" applyNumberFormat="1" applyFont="1" applyBorder="1" applyAlignment="1">
      <alignment horizontal="center" vertical="center"/>
    </xf>
    <xf numFmtId="0" fontId="26" fillId="12" borderId="2" xfId="0" applyFont="1" applyFill="1" applyBorder="1" applyAlignment="1">
      <alignment horizontal="center" vertical="center" wrapText="1"/>
    </xf>
    <xf numFmtId="0" fontId="26" fillId="12" borderId="4" xfId="0" applyFont="1" applyFill="1" applyBorder="1" applyAlignment="1">
      <alignment horizontal="center" vertical="center" wrapText="1"/>
    </xf>
    <xf numFmtId="166" fontId="28" fillId="7" borderId="5" xfId="4" applyFont="1" applyFill="1" applyBorder="1" applyAlignment="1">
      <alignment horizontal="center" vertical="center" wrapText="1"/>
    </xf>
    <xf numFmtId="166" fontId="28" fillId="7" borderId="17" xfId="4" applyFont="1" applyFill="1" applyBorder="1" applyAlignment="1">
      <alignment horizontal="center" vertical="center" wrapText="1"/>
    </xf>
    <xf numFmtId="166" fontId="28" fillId="7" borderId="9" xfId="4" applyFont="1" applyFill="1" applyBorder="1" applyAlignment="1">
      <alignment horizontal="center" vertical="center" wrapText="1"/>
    </xf>
    <xf numFmtId="166" fontId="28" fillId="7" borderId="7" xfId="4" applyFont="1" applyFill="1" applyBorder="1" applyAlignment="1">
      <alignment horizontal="center" vertical="center" wrapText="1"/>
    </xf>
    <xf numFmtId="166" fontId="8" fillId="6" borderId="5" xfId="4" applyFont="1" applyFill="1" applyBorder="1" applyAlignment="1">
      <alignment horizontal="center" vertical="center" wrapText="1"/>
    </xf>
    <xf numFmtId="166" fontId="8" fillId="6" borderId="17" xfId="4" applyFont="1" applyFill="1" applyBorder="1" applyAlignment="1">
      <alignment horizontal="center" vertical="center" wrapText="1"/>
    </xf>
    <xf numFmtId="166" fontId="8" fillId="19" borderId="5" xfId="4" applyFont="1" applyFill="1" applyBorder="1" applyAlignment="1">
      <alignment horizontal="center" vertical="center" wrapText="1"/>
    </xf>
    <xf numFmtId="166" fontId="8" fillId="19" borderId="17" xfId="4" applyFont="1" applyFill="1" applyBorder="1" applyAlignment="1">
      <alignment horizontal="center" vertical="center" wrapText="1"/>
    </xf>
    <xf numFmtId="17" fontId="6" fillId="0" borderId="5" xfId="0" applyNumberFormat="1" applyFont="1" applyBorder="1" applyAlignment="1">
      <alignment horizontal="center" vertical="center" wrapText="1"/>
    </xf>
    <xf numFmtId="17" fontId="6" fillId="0" borderId="17" xfId="0" applyNumberFormat="1" applyFont="1" applyBorder="1" applyAlignment="1">
      <alignment horizontal="center" vertical="center" wrapText="1"/>
    </xf>
    <xf numFmtId="0" fontId="26" fillId="14" borderId="2" xfId="0" applyFont="1" applyFill="1" applyBorder="1" applyAlignment="1">
      <alignment horizontal="center" vertical="center" wrapText="1"/>
    </xf>
    <xf numFmtId="0" fontId="26" fillId="14" borderId="4" xfId="0" applyFont="1" applyFill="1" applyBorder="1" applyAlignment="1">
      <alignment horizontal="center" vertical="center" wrapText="1"/>
    </xf>
    <xf numFmtId="0" fontId="26" fillId="13" borderId="2" xfId="0" applyFont="1" applyFill="1" applyBorder="1" applyAlignment="1">
      <alignment horizontal="center" vertical="center" wrapText="1"/>
    </xf>
    <xf numFmtId="0" fontId="26" fillId="13" borderId="4" xfId="0" applyFont="1" applyFill="1" applyBorder="1" applyAlignment="1">
      <alignment horizontal="center" vertical="center" wrapText="1"/>
    </xf>
    <xf numFmtId="0" fontId="23" fillId="0" borderId="1" xfId="0" applyFont="1" applyBorder="1" applyAlignment="1">
      <alignment horizontal="center" vertical="center" wrapText="1"/>
    </xf>
    <xf numFmtId="166" fontId="28" fillId="7" borderId="42" xfId="4" applyFont="1" applyFill="1" applyBorder="1" applyAlignment="1">
      <alignment horizontal="center" vertical="center" wrapText="1"/>
    </xf>
    <xf numFmtId="166" fontId="8" fillId="8" borderId="46" xfId="4" applyFont="1" applyFill="1" applyBorder="1" applyAlignment="1">
      <alignment horizontal="center" vertical="center" wrapText="1"/>
    </xf>
    <xf numFmtId="166" fontId="8" fillId="8" borderId="49" xfId="4" applyFont="1" applyFill="1" applyBorder="1" applyAlignment="1">
      <alignment horizontal="center" vertical="center" wrapText="1"/>
    </xf>
    <xf numFmtId="166" fontId="8" fillId="8" borderId="18" xfId="4" applyFont="1" applyFill="1" applyBorder="1" applyAlignment="1">
      <alignment horizontal="center" vertical="center" wrapText="1"/>
    </xf>
    <xf numFmtId="166" fontId="8" fillId="0" borderId="45" xfId="4" applyFont="1" applyBorder="1" applyAlignment="1">
      <alignment horizontal="center" vertical="center" wrapText="1"/>
    </xf>
    <xf numFmtId="166" fontId="8" fillId="6" borderId="26" xfId="4" applyFont="1" applyFill="1" applyBorder="1" applyAlignment="1">
      <alignment horizontal="center" vertical="center" wrapText="1"/>
    </xf>
    <xf numFmtId="166" fontId="10" fillId="25" borderId="23" xfId="4" applyFont="1" applyFill="1" applyBorder="1" applyAlignment="1">
      <alignment horizontal="center" vertical="center" wrapText="1"/>
    </xf>
    <xf numFmtId="0" fontId="25" fillId="22" borderId="42" xfId="0" applyFont="1" applyFill="1" applyBorder="1" applyAlignment="1">
      <alignment horizontal="center" vertical="center" wrapText="1"/>
    </xf>
    <xf numFmtId="0" fontId="25" fillId="22" borderId="35" xfId="0" applyFont="1" applyFill="1" applyBorder="1" applyAlignment="1">
      <alignment horizontal="center" vertical="center" wrapText="1"/>
    </xf>
    <xf numFmtId="0" fontId="25" fillId="22" borderId="43" xfId="0" applyFont="1" applyFill="1" applyBorder="1" applyAlignment="1">
      <alignment horizontal="center" vertical="center" wrapText="1"/>
    </xf>
    <xf numFmtId="0" fontId="25" fillId="22" borderId="40" xfId="0" applyFont="1" applyFill="1" applyBorder="1" applyAlignment="1">
      <alignment horizontal="center" vertical="center" wrapText="1"/>
    </xf>
    <xf numFmtId="0" fontId="25" fillId="22" borderId="36" xfId="0" applyFont="1" applyFill="1" applyBorder="1" applyAlignment="1">
      <alignment horizontal="center" vertical="center" wrapText="1"/>
    </xf>
    <xf numFmtId="0" fontId="25" fillId="22" borderId="41" xfId="0" applyFont="1" applyFill="1" applyBorder="1" applyAlignment="1">
      <alignment horizontal="center" vertical="center" wrapText="1"/>
    </xf>
    <xf numFmtId="166" fontId="10" fillId="26" borderId="20" xfId="4" applyFont="1" applyFill="1" applyBorder="1" applyAlignment="1">
      <alignment horizontal="center" vertical="center" wrapText="1"/>
    </xf>
    <xf numFmtId="166" fontId="10" fillId="26" borderId="22" xfId="4" applyFont="1" applyFill="1" applyBorder="1" applyAlignment="1">
      <alignment horizontal="center" vertical="center" wrapText="1"/>
    </xf>
    <xf numFmtId="0" fontId="24" fillId="0" borderId="1" xfId="0" applyFont="1" applyBorder="1" applyAlignment="1">
      <alignment horizontal="left" vertical="center" wrapText="1"/>
    </xf>
    <xf numFmtId="166" fontId="8" fillId="8" borderId="26" xfId="4" applyFont="1" applyFill="1" applyBorder="1" applyAlignment="1">
      <alignment horizontal="center" vertical="center"/>
    </xf>
    <xf numFmtId="166" fontId="8" fillId="8" borderId="48" xfId="4" applyFont="1" applyFill="1" applyBorder="1" applyAlignment="1">
      <alignment horizontal="center" vertical="center"/>
    </xf>
    <xf numFmtId="166" fontId="8" fillId="8" borderId="19" xfId="4" applyFont="1" applyFill="1" applyBorder="1" applyAlignment="1">
      <alignment horizontal="center" vertical="center"/>
    </xf>
    <xf numFmtId="166" fontId="10" fillId="9" borderId="20" xfId="4" applyFont="1" applyFill="1" applyBorder="1" applyAlignment="1">
      <alignment horizontal="center" vertical="center" wrapText="1" readingOrder="1"/>
    </xf>
    <xf numFmtId="166" fontId="10" fillId="9" borderId="21" xfId="4" applyFont="1" applyFill="1" applyBorder="1" applyAlignment="1">
      <alignment horizontal="center" vertical="center" wrapText="1" readingOrder="1"/>
    </xf>
    <xf numFmtId="166" fontId="10" fillId="9" borderId="22" xfId="4" applyFont="1" applyFill="1" applyBorder="1" applyAlignment="1">
      <alignment horizontal="center" vertical="center" wrapText="1" readingOrder="1"/>
    </xf>
    <xf numFmtId="166" fontId="10" fillId="10" borderId="20" xfId="4" applyFont="1" applyFill="1" applyBorder="1" applyAlignment="1">
      <alignment horizontal="center" vertical="center" wrapText="1" readingOrder="1"/>
    </xf>
    <xf numFmtId="166" fontId="10" fillId="10" borderId="22" xfId="4" applyFont="1" applyFill="1" applyBorder="1" applyAlignment="1">
      <alignment horizontal="center" vertical="center" wrapText="1" readingOrder="1"/>
    </xf>
    <xf numFmtId="0" fontId="6" fillId="0" borderId="0" xfId="0" applyFont="1" applyAlignment="1">
      <alignment horizontal="center" vertical="center" wrapText="1"/>
    </xf>
    <xf numFmtId="0" fontId="26" fillId="21" borderId="37" xfId="0" applyFont="1" applyFill="1" applyBorder="1" applyAlignment="1">
      <alignment horizontal="center" vertical="center" wrapText="1"/>
    </xf>
    <xf numFmtId="0" fontId="26" fillId="21" borderId="38" xfId="0" applyFont="1" applyFill="1" applyBorder="1" applyAlignment="1">
      <alignment horizontal="center" vertical="center" wrapText="1"/>
    </xf>
    <xf numFmtId="0" fontId="26" fillId="21" borderId="39" xfId="0" applyFont="1" applyFill="1" applyBorder="1" applyAlignment="1">
      <alignment horizontal="center" vertical="center" wrapText="1"/>
    </xf>
    <xf numFmtId="166" fontId="8" fillId="6" borderId="47" xfId="4" applyFont="1" applyFill="1" applyBorder="1" applyAlignment="1">
      <alignment horizontal="center" vertical="center" wrapText="1"/>
    </xf>
    <xf numFmtId="166" fontId="8" fillId="6" borderId="6" xfId="4" applyFont="1" applyFill="1" applyBorder="1" applyAlignment="1">
      <alignment horizontal="center" vertical="center" wrapText="1"/>
    </xf>
    <xf numFmtId="166" fontId="28" fillId="6" borderId="33" xfId="4" applyFont="1" applyFill="1" applyBorder="1" applyAlignment="1">
      <alignment horizontal="center" vertical="center" wrapText="1"/>
    </xf>
    <xf numFmtId="166" fontId="28" fillId="6" borderId="55" xfId="4" applyFont="1" applyFill="1" applyBorder="1" applyAlignment="1">
      <alignment horizontal="center" vertical="center" wrapText="1"/>
    </xf>
    <xf numFmtId="166" fontId="28" fillId="6" borderId="11" xfId="4" applyFont="1" applyFill="1" applyBorder="1" applyAlignment="1">
      <alignment horizontal="center" vertical="center" wrapText="1"/>
    </xf>
    <xf numFmtId="166" fontId="28" fillId="7" borderId="1" xfId="4" applyFont="1" applyFill="1" applyBorder="1" applyAlignment="1">
      <alignment horizontal="center" vertical="center" wrapText="1"/>
    </xf>
    <xf numFmtId="166" fontId="8" fillId="8" borderId="45" xfId="4" applyFont="1" applyFill="1" applyBorder="1" applyAlignment="1">
      <alignment horizontal="center" vertical="center" wrapText="1"/>
    </xf>
    <xf numFmtId="166" fontId="8" fillId="8" borderId="44" xfId="4" applyFont="1" applyFill="1" applyBorder="1" applyAlignment="1">
      <alignment horizontal="center" vertical="center" wrapText="1"/>
    </xf>
    <xf numFmtId="166" fontId="8" fillId="8" borderId="17" xfId="4" applyFont="1" applyFill="1" applyBorder="1" applyAlignment="1">
      <alignment horizontal="center" vertical="center" wrapText="1"/>
    </xf>
    <xf numFmtId="166" fontId="10" fillId="24" borderId="54" xfId="4" applyFont="1" applyFill="1" applyBorder="1" applyAlignment="1">
      <alignment horizontal="center" vertical="center" wrapText="1"/>
    </xf>
    <xf numFmtId="166" fontId="10" fillId="24" borderId="48" xfId="4" applyFont="1" applyFill="1" applyBorder="1" applyAlignment="1">
      <alignment horizontal="center" vertical="center" wrapText="1"/>
    </xf>
    <xf numFmtId="166" fontId="10" fillId="24" borderId="19" xfId="4" applyFont="1" applyFill="1" applyBorder="1" applyAlignment="1">
      <alignment horizontal="center" vertical="center" wrapText="1"/>
    </xf>
    <xf numFmtId="17" fontId="6" fillId="0" borderId="46" xfId="0" applyNumberFormat="1" applyFont="1" applyBorder="1" applyAlignment="1">
      <alignment horizontal="center" vertical="center"/>
    </xf>
    <xf numFmtId="17" fontId="6" fillId="0" borderId="49" xfId="0" applyNumberFormat="1" applyFont="1" applyBorder="1" applyAlignment="1">
      <alignment horizontal="center" vertical="center"/>
    </xf>
    <xf numFmtId="17" fontId="6" fillId="0" borderId="18" xfId="0" applyNumberFormat="1" applyFont="1" applyBorder="1" applyAlignment="1">
      <alignment horizontal="center" vertical="center"/>
    </xf>
    <xf numFmtId="17" fontId="6" fillId="0" borderId="53" xfId="0" applyNumberFormat="1" applyFont="1" applyBorder="1" applyAlignment="1">
      <alignment horizontal="center" vertical="center" wrapText="1"/>
    </xf>
    <xf numFmtId="17" fontId="6" fillId="0" borderId="49" xfId="0" applyNumberFormat="1" applyFont="1" applyBorder="1" applyAlignment="1">
      <alignment horizontal="center" vertical="center" wrapText="1"/>
    </xf>
    <xf numFmtId="17" fontId="6" fillId="0" borderId="18" xfId="0" applyNumberFormat="1" applyFont="1" applyBorder="1" applyAlignment="1">
      <alignment horizontal="center" vertical="center" wrapText="1"/>
    </xf>
    <xf numFmtId="17" fontId="6" fillId="0" borderId="53" xfId="0" applyNumberFormat="1" applyFont="1" applyBorder="1" applyAlignment="1">
      <alignment horizontal="center" vertical="center"/>
    </xf>
    <xf numFmtId="0" fontId="6" fillId="16" borderId="5" xfId="0" applyFont="1" applyFill="1" applyBorder="1" applyAlignment="1">
      <alignment horizontal="center" vertical="center" wrapText="1"/>
    </xf>
    <xf numFmtId="0" fontId="6" fillId="16" borderId="44" xfId="0" applyFont="1" applyFill="1" applyBorder="1" applyAlignment="1">
      <alignment horizontal="center" vertical="center" wrapText="1"/>
    </xf>
    <xf numFmtId="0" fontId="6" fillId="16" borderId="17" xfId="0" applyFont="1" applyFill="1" applyBorder="1" applyAlignment="1">
      <alignment horizontal="center" vertical="center" wrapText="1"/>
    </xf>
    <xf numFmtId="0" fontId="6" fillId="0" borderId="2" xfId="0" applyFont="1" applyBorder="1" applyAlignment="1">
      <alignment horizontal="center" vertical="center" wrapText="1"/>
    </xf>
    <xf numFmtId="0" fontId="7" fillId="5" borderId="68" xfId="0" applyFont="1" applyFill="1" applyBorder="1" applyAlignment="1">
      <alignment horizontal="center" vertical="center" wrapText="1"/>
    </xf>
    <xf numFmtId="0" fontId="7" fillId="5" borderId="47" xfId="0" applyFont="1" applyFill="1" applyBorder="1" applyAlignment="1">
      <alignment horizontal="center" vertical="center" wrapText="1"/>
    </xf>
    <xf numFmtId="0" fontId="7" fillId="27" borderId="67" xfId="0" applyFont="1" applyFill="1" applyBorder="1" applyAlignment="1">
      <alignment horizontal="center" vertical="center" wrapText="1"/>
    </xf>
    <xf numFmtId="0" fontId="6" fillId="18" borderId="5" xfId="0" applyFont="1" applyFill="1" applyBorder="1" applyAlignment="1">
      <alignment horizontal="center" vertical="center" wrapText="1"/>
    </xf>
    <xf numFmtId="0" fontId="6" fillId="18" borderId="44" xfId="0" applyFont="1" applyFill="1" applyBorder="1" applyAlignment="1">
      <alignment horizontal="center" vertical="center" wrapText="1"/>
    </xf>
    <xf numFmtId="0" fontId="6" fillId="18" borderId="17" xfId="0" applyFont="1" applyFill="1" applyBorder="1" applyAlignment="1">
      <alignment horizontal="center" vertical="center" wrapText="1"/>
    </xf>
    <xf numFmtId="0" fontId="5" fillId="2" borderId="1" xfId="0" applyFont="1" applyFill="1" applyBorder="1" applyAlignment="1">
      <alignment horizontal="center" vertical="center"/>
    </xf>
    <xf numFmtId="0" fontId="6" fillId="0" borderId="4" xfId="0" applyFont="1" applyBorder="1" applyAlignment="1">
      <alignment horizontal="center" vertical="center" wrapText="1"/>
    </xf>
    <xf numFmtId="0" fontId="6" fillId="0" borderId="1" xfId="0" applyFont="1" applyBorder="1" applyAlignment="1">
      <alignment vertical="center"/>
    </xf>
    <xf numFmtId="0" fontId="5" fillId="3" borderId="1" xfId="0" applyFont="1" applyFill="1" applyBorder="1" applyAlignment="1">
      <alignment horizontal="center" vertical="center" wrapText="1"/>
    </xf>
    <xf numFmtId="0" fontId="5" fillId="3" borderId="1" xfId="0" applyFont="1" applyFill="1" applyBorder="1" applyAlignment="1">
      <alignment horizontal="center" vertical="center"/>
    </xf>
    <xf numFmtId="0" fontId="5" fillId="2" borderId="2"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26" fillId="13" borderId="1" xfId="0" applyFont="1" applyFill="1" applyBorder="1" applyAlignment="1">
      <alignment horizontal="center" vertical="center" wrapText="1"/>
    </xf>
    <xf numFmtId="0" fontId="26" fillId="14" borderId="1" xfId="0" applyFont="1" applyFill="1" applyBorder="1" applyAlignment="1">
      <alignment horizontal="center" vertical="center" wrapText="1"/>
    </xf>
    <xf numFmtId="0" fontId="6" fillId="0" borderId="1" xfId="0" applyFont="1" applyBorder="1" applyAlignment="1">
      <alignment horizontal="center"/>
    </xf>
    <xf numFmtId="0" fontId="5" fillId="0" borderId="1" xfId="0" applyFont="1" applyBorder="1" applyAlignment="1">
      <alignment horizontal="center" vertical="center" wrapText="1"/>
    </xf>
    <xf numFmtId="0" fontId="26" fillId="12" borderId="1" xfId="0" applyFont="1" applyFill="1" applyBorder="1" applyAlignment="1">
      <alignment horizontal="center" vertical="center" wrapText="1"/>
    </xf>
    <xf numFmtId="0" fontId="9" fillId="0" borderId="1" xfId="2" applyFont="1" applyBorder="1" applyAlignment="1">
      <alignment horizontal="center" vertical="center" wrapText="1"/>
    </xf>
    <xf numFmtId="0" fontId="18" fillId="4" borderId="1" xfId="2" applyFont="1" applyFill="1" applyBorder="1" applyAlignment="1">
      <alignment horizontal="center" vertical="center" wrapText="1"/>
    </xf>
    <xf numFmtId="0" fontId="6" fillId="3" borderId="28" xfId="0" applyFont="1" applyFill="1" applyBorder="1" applyAlignment="1">
      <alignment horizontal="center"/>
    </xf>
    <xf numFmtId="0" fontId="6" fillId="3" borderId="29" xfId="0" applyFont="1" applyFill="1" applyBorder="1" applyAlignment="1">
      <alignment horizontal="center"/>
    </xf>
    <xf numFmtId="0" fontId="6" fillId="3" borderId="12" xfId="0" applyFont="1" applyFill="1" applyBorder="1" applyAlignment="1">
      <alignment horizontal="center"/>
    </xf>
    <xf numFmtId="0" fontId="6" fillId="3" borderId="1" xfId="0" applyFont="1" applyFill="1" applyBorder="1" applyAlignment="1">
      <alignment horizontal="center"/>
    </xf>
    <xf numFmtId="0" fontId="5" fillId="3" borderId="31" xfId="0" applyFont="1" applyFill="1" applyBorder="1" applyAlignment="1">
      <alignment horizontal="center" vertical="center"/>
    </xf>
    <xf numFmtId="0" fontId="5" fillId="3" borderId="27" xfId="0" applyFont="1" applyFill="1" applyBorder="1" applyAlignment="1">
      <alignment horizontal="center" vertical="center"/>
    </xf>
    <xf numFmtId="0" fontId="5" fillId="3" borderId="32" xfId="0" applyFont="1" applyFill="1" applyBorder="1" applyAlignment="1">
      <alignment horizontal="center" vertical="center"/>
    </xf>
    <xf numFmtId="0" fontId="5" fillId="3" borderId="8" xfId="0" applyFont="1" applyFill="1" applyBorder="1" applyAlignment="1">
      <alignment horizontal="center" vertical="center"/>
    </xf>
    <xf numFmtId="0" fontId="5" fillId="3" borderId="9" xfId="0" applyFont="1" applyFill="1" applyBorder="1" applyAlignment="1">
      <alignment horizontal="center" vertical="center"/>
    </xf>
    <xf numFmtId="0" fontId="5" fillId="3" borderId="10" xfId="0" applyFont="1" applyFill="1" applyBorder="1" applyAlignment="1">
      <alignment horizontal="center" vertical="center"/>
    </xf>
    <xf numFmtId="0" fontId="5" fillId="3" borderId="6" xfId="0" applyFont="1" applyFill="1" applyBorder="1" applyAlignment="1">
      <alignment horizontal="center" vertical="center"/>
    </xf>
    <xf numFmtId="0" fontId="5" fillId="3" borderId="7" xfId="0" applyFont="1" applyFill="1" applyBorder="1" applyAlignment="1">
      <alignment horizontal="center" vertical="center"/>
    </xf>
    <xf numFmtId="0" fontId="5" fillId="3" borderId="11" xfId="0" applyFont="1" applyFill="1" applyBorder="1" applyAlignment="1">
      <alignment horizontal="center" vertical="center"/>
    </xf>
    <xf numFmtId="14" fontId="16" fillId="0" borderId="2" xfId="0" applyNumberFormat="1" applyFont="1" applyBorder="1" applyAlignment="1">
      <alignment horizontal="left" vertical="center"/>
    </xf>
    <xf numFmtId="14" fontId="16" fillId="0" borderId="3" xfId="0" applyNumberFormat="1" applyFont="1" applyBorder="1" applyAlignment="1">
      <alignment horizontal="left" vertical="center"/>
    </xf>
    <xf numFmtId="14" fontId="16" fillId="0" borderId="4" xfId="0" applyNumberFormat="1" applyFont="1" applyBorder="1" applyAlignment="1">
      <alignment horizontal="left" vertical="center"/>
    </xf>
    <xf numFmtId="0" fontId="16" fillId="0" borderId="2" xfId="0" applyFont="1" applyBorder="1" applyAlignment="1">
      <alignment horizontal="left" vertical="center"/>
    </xf>
    <xf numFmtId="0" fontId="16" fillId="0" borderId="3" xfId="0" applyFont="1" applyBorder="1" applyAlignment="1">
      <alignment horizontal="left" vertical="center"/>
    </xf>
    <xf numFmtId="0" fontId="16" fillId="0" borderId="4" xfId="0" applyFont="1" applyBorder="1" applyAlignment="1">
      <alignment horizontal="left" vertical="center"/>
    </xf>
    <xf numFmtId="0" fontId="6" fillId="0" borderId="47" xfId="0" applyFont="1" applyBorder="1" applyAlignment="1">
      <alignment horizontal="center" vertical="center" wrapText="1"/>
    </xf>
    <xf numFmtId="0" fontId="6" fillId="0" borderId="6" xfId="0" applyFont="1" applyBorder="1" applyAlignment="1">
      <alignment horizontal="center" vertical="center" wrapText="1"/>
    </xf>
    <xf numFmtId="0" fontId="6" fillId="0" borderId="8"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166" fontId="8" fillId="24" borderId="17" xfId="4" applyFont="1" applyFill="1" applyBorder="1" applyAlignment="1">
      <alignment horizontal="center" vertical="center" wrapText="1"/>
    </xf>
  </cellXfs>
  <cellStyles count="5">
    <cellStyle name="Excel Built-in Comma [0]" xfId="3" xr:uid="{00000000-0005-0000-0000-000000000000}"/>
    <cellStyle name="Excel Built-in Normal" xfId="4" xr:uid="{00000000-0005-0000-0000-000001000000}"/>
    <cellStyle name="Millares [0]" xfId="1" builtinId="6"/>
    <cellStyle name="Normal" xfId="0" builtinId="0"/>
    <cellStyle name="Normal 3" xfId="2"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1325880</xdr:colOff>
          <xdr:row>0</xdr:row>
          <xdr:rowOff>60960</xdr:rowOff>
        </xdr:from>
        <xdr:to>
          <xdr:col>1</xdr:col>
          <xdr:colOff>1135380</xdr:colOff>
          <xdr:row>2</xdr:row>
          <xdr:rowOff>441960</xdr:rowOff>
        </xdr:to>
        <xdr:sp macro="" textlink="">
          <xdr:nvSpPr>
            <xdr:cNvPr id="1029" name="Object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1150620</xdr:colOff>
          <xdr:row>0</xdr:row>
          <xdr:rowOff>53340</xdr:rowOff>
        </xdr:from>
        <xdr:to>
          <xdr:col>1</xdr:col>
          <xdr:colOff>274320</xdr:colOff>
          <xdr:row>2</xdr:row>
          <xdr:rowOff>289560</xdr:rowOff>
        </xdr:to>
        <xdr:sp macro="" textlink="">
          <xdr:nvSpPr>
            <xdr:cNvPr id="2050" name="Object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175260</xdr:colOff>
          <xdr:row>1</xdr:row>
          <xdr:rowOff>99060</xdr:rowOff>
        </xdr:from>
        <xdr:to>
          <xdr:col>0</xdr:col>
          <xdr:colOff>1706880</xdr:colOff>
          <xdr:row>3</xdr:row>
          <xdr:rowOff>510540</xdr:rowOff>
        </xdr:to>
        <xdr:sp macro="" textlink="">
          <xdr:nvSpPr>
            <xdr:cNvPr id="3073" name="Object 1" hidden="1">
              <a:extLst>
                <a:ext uri="{63B3BB69-23CF-44E3-9099-C40C66FF867C}">
                  <a14:compatExt spid="_x0000_s3073"/>
                </a:ext>
                <a:ext uri="{FF2B5EF4-FFF2-40B4-BE49-F238E27FC236}">
                  <a16:creationId xmlns:a16="http://schemas.microsoft.com/office/drawing/2014/main" id="{00000000-0008-0000-0200-0000010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205740</xdr:colOff>
          <xdr:row>0</xdr:row>
          <xdr:rowOff>30480</xdr:rowOff>
        </xdr:from>
        <xdr:to>
          <xdr:col>1</xdr:col>
          <xdr:colOff>1386840</xdr:colOff>
          <xdr:row>2</xdr:row>
          <xdr:rowOff>312420</xdr:rowOff>
        </xdr:to>
        <xdr:sp macro="" textlink="">
          <xdr:nvSpPr>
            <xdr:cNvPr id="4097" name="Object 1" hidden="1">
              <a:extLst>
                <a:ext uri="{63B3BB69-23CF-44E3-9099-C40C66FF867C}">
                  <a14:compatExt spid="_x0000_s4097"/>
                </a:ext>
                <a:ext uri="{FF2B5EF4-FFF2-40B4-BE49-F238E27FC236}">
                  <a16:creationId xmlns:a16="http://schemas.microsoft.com/office/drawing/2014/main" id="{00000000-0008-0000-0300-0000011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VL/9.-%20Partes%20Interesadas/Partes%20Interesadas%20-%20Contexto/Matriz%20partes%20interesada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Partes Interesadas "/>
      <sheetName val="Hoja1"/>
    </sheetNames>
    <sheetDataSet>
      <sheetData sheetId="0">
        <row r="8">
          <cell r="B8" t="str">
            <v xml:space="preserve">Estabilidad laboral </v>
          </cell>
        </row>
        <row r="9">
          <cell r="B9" t="str">
            <v xml:space="preserve">Remuneración Justa </v>
          </cell>
        </row>
        <row r="10">
          <cell r="B10" t="str">
            <v xml:space="preserve">Crecimiento </v>
          </cell>
        </row>
        <row r="24">
          <cell r="B24" t="str">
            <v xml:space="preserve">Prevención de la contaminación </v>
          </cell>
        </row>
        <row r="25">
          <cell r="B25" t="str">
            <v>Ciclo de vida de un producto</v>
          </cell>
        </row>
      </sheetData>
      <sheetData sheetId="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openxmlformats.org/officeDocument/2006/relationships/image" Target="../media/image1.emf"/><Relationship Id="rId4" Type="http://schemas.openxmlformats.org/officeDocument/2006/relationships/oleObject" Target="../embeddings/Microsoft_Visio_2003-2010_Drawing.vsd"/></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image" Target="../media/image1.emf"/><Relationship Id="rId4" Type="http://schemas.openxmlformats.org/officeDocument/2006/relationships/oleObject" Target="../embeddings/Microsoft_Visio_2003-2010_Drawing1.vsd"/></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openxmlformats.org/officeDocument/2006/relationships/image" Target="../media/image1.emf"/><Relationship Id="rId4" Type="http://schemas.openxmlformats.org/officeDocument/2006/relationships/oleObject" Target="../embeddings/Microsoft_Visio_2003-2010_Drawing2.vsd"/></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5" Type="http://schemas.openxmlformats.org/officeDocument/2006/relationships/image" Target="../media/image1.emf"/><Relationship Id="rId4" Type="http://schemas.openxmlformats.org/officeDocument/2006/relationships/oleObject" Target="../embeddings/Microsoft_Visio_2003-2010_Drawing3.vsd"/></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47"/>
  <sheetViews>
    <sheetView showGridLines="0" tabSelected="1" zoomScale="60" zoomScaleNormal="60" workbookViewId="0">
      <pane xSplit="1" ySplit="7" topLeftCell="B8" activePane="bottomRight" state="frozen"/>
      <selection pane="topRight" activeCell="B1" sqref="B1"/>
      <selection pane="bottomLeft" activeCell="A8" sqref="A8"/>
      <selection pane="bottomRight" activeCell="P4" sqref="P3:P4"/>
    </sheetView>
  </sheetViews>
  <sheetFormatPr baseColWidth="10" defaultColWidth="11.5546875" defaultRowHeight="15.6" x14ac:dyDescent="0.3"/>
  <cols>
    <col min="1" max="1" width="24.33203125" style="2" customWidth="1"/>
    <col min="2" max="2" width="36.88671875" style="2" customWidth="1"/>
    <col min="3" max="3" width="31" style="2" customWidth="1"/>
    <col min="4" max="4" width="27.5546875" style="2" customWidth="1"/>
    <col min="5" max="5" width="41.6640625" style="2" customWidth="1"/>
    <col min="6" max="6" width="16.88671875" style="2" customWidth="1"/>
    <col min="7" max="7" width="12.6640625" style="2" customWidth="1"/>
    <col min="8" max="8" width="14.109375" style="2" customWidth="1"/>
    <col min="9" max="12" width="11.5546875" style="2"/>
    <col min="13" max="13" width="58.5546875" style="2" hidden="1" customWidth="1"/>
    <col min="14" max="14" width="12.6640625" style="2" hidden="1" customWidth="1"/>
    <col min="15" max="15" width="44" style="2" hidden="1" customWidth="1"/>
    <col min="16" max="16" width="41.88671875" style="2" customWidth="1"/>
    <col min="17" max="17" width="48.5546875" style="2" customWidth="1"/>
    <col min="18" max="16384" width="11.5546875" style="2"/>
  </cols>
  <sheetData>
    <row r="1" spans="1:17" ht="37.5" customHeight="1" x14ac:dyDescent="0.3">
      <c r="A1" s="194"/>
      <c r="B1" s="195"/>
      <c r="C1" s="200" t="s">
        <v>118</v>
      </c>
      <c r="D1" s="200"/>
      <c r="E1" s="200"/>
      <c r="F1" s="200"/>
      <c r="G1" s="200"/>
      <c r="H1" s="200"/>
      <c r="I1" s="200"/>
      <c r="J1" s="227" t="s">
        <v>409</v>
      </c>
      <c r="K1" s="227"/>
      <c r="L1" s="228"/>
    </row>
    <row r="2" spans="1:17" ht="34.799999999999997" customHeight="1" x14ac:dyDescent="0.3">
      <c r="A2" s="196"/>
      <c r="B2" s="197"/>
      <c r="C2" s="201" t="s">
        <v>119</v>
      </c>
      <c r="D2" s="202"/>
      <c r="E2" s="202"/>
      <c r="F2" s="202"/>
      <c r="G2" s="202"/>
      <c r="H2" s="202"/>
      <c r="I2" s="203"/>
      <c r="J2" s="229" t="s">
        <v>410</v>
      </c>
      <c r="K2" s="229"/>
      <c r="L2" s="230"/>
    </row>
    <row r="3" spans="1:17" ht="44.25" customHeight="1" thickBot="1" x14ac:dyDescent="0.35">
      <c r="A3" s="198"/>
      <c r="B3" s="199"/>
      <c r="C3" s="204"/>
      <c r="D3" s="205"/>
      <c r="E3" s="205"/>
      <c r="F3" s="205"/>
      <c r="G3" s="205"/>
      <c r="H3" s="205"/>
      <c r="I3" s="206"/>
      <c r="J3" s="231" t="s">
        <v>19</v>
      </c>
      <c r="K3" s="231"/>
      <c r="L3" s="232"/>
    </row>
    <row r="4" spans="1:17" ht="37.200000000000003" customHeight="1" thickBot="1" x14ac:dyDescent="0.35">
      <c r="B4" s="11"/>
      <c r="C4" s="11"/>
    </row>
    <row r="5" spans="1:17" ht="37.799999999999997" customHeight="1" thickBot="1" x14ac:dyDescent="0.35">
      <c r="A5" s="10"/>
      <c r="B5" s="10"/>
      <c r="C5" s="10"/>
      <c r="D5" s="10"/>
      <c r="E5" s="224" t="s">
        <v>179</v>
      </c>
      <c r="F5" s="225"/>
      <c r="G5" s="225"/>
      <c r="H5" s="225"/>
      <c r="I5" s="225"/>
      <c r="J5" s="225"/>
      <c r="K5" s="225"/>
      <c r="L5" s="226"/>
    </row>
    <row r="6" spans="1:17" ht="51.75" customHeight="1" thickBot="1" x14ac:dyDescent="0.35">
      <c r="A6" s="221" t="s">
        <v>178</v>
      </c>
      <c r="B6" s="222"/>
      <c r="C6" s="222"/>
      <c r="D6" s="223"/>
      <c r="E6" s="280" t="s">
        <v>17</v>
      </c>
      <c r="F6" s="281"/>
      <c r="G6" s="281"/>
      <c r="H6" s="282" t="s">
        <v>416</v>
      </c>
      <c r="I6" s="282"/>
      <c r="J6" s="283" t="s">
        <v>417</v>
      </c>
      <c r="K6" s="283"/>
      <c r="L6" s="284"/>
      <c r="P6" s="197" t="s">
        <v>418</v>
      </c>
      <c r="Q6" s="197"/>
    </row>
    <row r="7" spans="1:17" s="4" customFormat="1" ht="78" customHeight="1" x14ac:dyDescent="0.3">
      <c r="A7" s="167" t="s">
        <v>30</v>
      </c>
      <c r="B7" s="168" t="s">
        <v>4</v>
      </c>
      <c r="C7" s="168" t="s">
        <v>5</v>
      </c>
      <c r="D7" s="169" t="s">
        <v>27</v>
      </c>
      <c r="E7" s="160" t="s">
        <v>2</v>
      </c>
      <c r="F7" s="161" t="s">
        <v>28</v>
      </c>
      <c r="G7" s="162" t="s">
        <v>18</v>
      </c>
      <c r="H7" s="163" t="s">
        <v>286</v>
      </c>
      <c r="I7" s="163" t="s">
        <v>3</v>
      </c>
      <c r="J7" s="164" t="s">
        <v>1</v>
      </c>
      <c r="K7" s="164" t="s">
        <v>11</v>
      </c>
      <c r="L7" s="165" t="s">
        <v>12</v>
      </c>
      <c r="M7" s="31" t="s">
        <v>205</v>
      </c>
      <c r="N7" s="31" t="s">
        <v>333</v>
      </c>
      <c r="O7" s="31" t="s">
        <v>331</v>
      </c>
      <c r="P7" s="166" t="s">
        <v>395</v>
      </c>
      <c r="Q7" s="166" t="s">
        <v>419</v>
      </c>
    </row>
    <row r="8" spans="1:17" s="4" customFormat="1" ht="96" customHeight="1" x14ac:dyDescent="0.3">
      <c r="A8" s="237" t="s">
        <v>200</v>
      </c>
      <c r="B8" s="77" t="s">
        <v>415</v>
      </c>
      <c r="C8" s="74" t="s">
        <v>194</v>
      </c>
      <c r="D8" s="92" t="s">
        <v>237</v>
      </c>
      <c r="E8" s="18" t="s">
        <v>195</v>
      </c>
      <c r="F8" s="76" t="s">
        <v>101</v>
      </c>
      <c r="G8" s="81" t="s">
        <v>60</v>
      </c>
      <c r="H8" s="82" t="s">
        <v>202</v>
      </c>
      <c r="I8" s="79" t="s">
        <v>367</v>
      </c>
      <c r="J8" s="16" t="s">
        <v>196</v>
      </c>
      <c r="K8" s="16" t="s">
        <v>197</v>
      </c>
      <c r="L8" s="75" t="s">
        <v>136</v>
      </c>
      <c r="M8" s="16" t="s">
        <v>213</v>
      </c>
      <c r="N8" s="139"/>
      <c r="O8" s="16" t="s">
        <v>352</v>
      </c>
      <c r="P8" s="16" t="s">
        <v>372</v>
      </c>
      <c r="Q8" s="154" t="s">
        <v>414</v>
      </c>
    </row>
    <row r="9" spans="1:17" s="4" customFormat="1" ht="192" customHeight="1" x14ac:dyDescent="0.3">
      <c r="A9" s="238"/>
      <c r="B9" s="77" t="s">
        <v>201</v>
      </c>
      <c r="C9" s="80" t="s">
        <v>208</v>
      </c>
      <c r="D9" s="78" t="s">
        <v>198</v>
      </c>
      <c r="E9" s="18" t="s">
        <v>199</v>
      </c>
      <c r="F9" s="76" t="s">
        <v>198</v>
      </c>
      <c r="G9" s="81" t="s">
        <v>202</v>
      </c>
      <c r="H9" s="76" t="s">
        <v>202</v>
      </c>
      <c r="I9" s="150" t="s">
        <v>211</v>
      </c>
      <c r="J9" s="16" t="s">
        <v>203</v>
      </c>
      <c r="K9" s="16" t="s">
        <v>204</v>
      </c>
      <c r="L9" s="75" t="s">
        <v>61</v>
      </c>
      <c r="M9" s="16" t="s">
        <v>206</v>
      </c>
      <c r="N9" s="140"/>
      <c r="O9" s="75" t="s">
        <v>332</v>
      </c>
      <c r="P9" s="16" t="s">
        <v>373</v>
      </c>
      <c r="Q9" s="154" t="s">
        <v>420</v>
      </c>
    </row>
    <row r="10" spans="1:17" ht="154.80000000000001" customHeight="1" x14ac:dyDescent="0.3">
      <c r="A10" s="239"/>
      <c r="B10" s="83" t="s">
        <v>207</v>
      </c>
      <c r="C10" s="14" t="s">
        <v>209</v>
      </c>
      <c r="D10" s="84" t="s">
        <v>79</v>
      </c>
      <c r="E10" s="14" t="s">
        <v>210</v>
      </c>
      <c r="F10" s="85" t="s">
        <v>79</v>
      </c>
      <c r="G10" s="81" t="s">
        <v>202</v>
      </c>
      <c r="H10" s="76" t="s">
        <v>202</v>
      </c>
      <c r="I10" s="86" t="s">
        <v>211</v>
      </c>
      <c r="J10" s="272" t="s">
        <v>214</v>
      </c>
      <c r="K10" s="273"/>
      <c r="L10" s="87" t="s">
        <v>212</v>
      </c>
      <c r="M10" s="24" t="s">
        <v>215</v>
      </c>
      <c r="N10" s="141"/>
      <c r="O10" s="16" t="s">
        <v>357</v>
      </c>
      <c r="P10" s="16" t="s">
        <v>374</v>
      </c>
      <c r="Q10" s="154" t="s">
        <v>421</v>
      </c>
    </row>
    <row r="11" spans="1:17" ht="131.4" customHeight="1" x14ac:dyDescent="0.3">
      <c r="A11" s="237" t="s">
        <v>216</v>
      </c>
      <c r="B11" s="15" t="s">
        <v>217</v>
      </c>
      <c r="C11" s="14" t="s">
        <v>218</v>
      </c>
      <c r="D11" s="14" t="s">
        <v>101</v>
      </c>
      <c r="E11" s="14" t="s">
        <v>195</v>
      </c>
      <c r="F11" s="85" t="s">
        <v>101</v>
      </c>
      <c r="G11" s="81" t="s">
        <v>202</v>
      </c>
      <c r="H11" s="76" t="s">
        <v>202</v>
      </c>
      <c r="I11" s="149" t="s">
        <v>367</v>
      </c>
      <c r="J11" s="274" t="s">
        <v>223</v>
      </c>
      <c r="K11" s="275"/>
      <c r="L11" s="87" t="s">
        <v>212</v>
      </c>
      <c r="M11" s="24" t="s">
        <v>225</v>
      </c>
      <c r="N11" s="141"/>
      <c r="O11" s="16" t="s">
        <v>353</v>
      </c>
      <c r="P11" s="16" t="s">
        <v>396</v>
      </c>
      <c r="Q11" s="154" t="s">
        <v>422</v>
      </c>
    </row>
    <row r="12" spans="1:17" ht="81.599999999999994" customHeight="1" x14ac:dyDescent="0.3">
      <c r="A12" s="238"/>
      <c r="B12" s="83" t="s">
        <v>219</v>
      </c>
      <c r="C12" s="14" t="s">
        <v>220</v>
      </c>
      <c r="D12" s="14" t="s">
        <v>101</v>
      </c>
      <c r="E12" s="14" t="s">
        <v>221</v>
      </c>
      <c r="F12" s="85" t="s">
        <v>101</v>
      </c>
      <c r="G12" s="274" t="s">
        <v>222</v>
      </c>
      <c r="H12" s="275"/>
      <c r="I12" s="149" t="s">
        <v>367</v>
      </c>
      <c r="J12" s="274" t="s">
        <v>224</v>
      </c>
      <c r="K12" s="275"/>
      <c r="L12" s="87" t="s">
        <v>212</v>
      </c>
      <c r="M12" s="24" t="s">
        <v>226</v>
      </c>
      <c r="N12" s="141"/>
      <c r="O12" s="24" t="s">
        <v>354</v>
      </c>
      <c r="P12" s="274" t="s">
        <v>375</v>
      </c>
      <c r="Q12" s="275"/>
    </row>
    <row r="13" spans="1:17" ht="145.19999999999999" customHeight="1" x14ac:dyDescent="0.3">
      <c r="A13" s="239"/>
      <c r="B13" s="83" t="s">
        <v>227</v>
      </c>
      <c r="C13" s="14" t="s">
        <v>228</v>
      </c>
      <c r="D13" s="14" t="s">
        <v>79</v>
      </c>
      <c r="E13" s="14" t="s">
        <v>230</v>
      </c>
      <c r="F13" s="75" t="s">
        <v>79</v>
      </c>
      <c r="G13" s="88" t="s">
        <v>52</v>
      </c>
      <c r="H13" s="89" t="s">
        <v>48</v>
      </c>
      <c r="I13" s="149" t="s">
        <v>367</v>
      </c>
      <c r="J13" s="276" t="s">
        <v>229</v>
      </c>
      <c r="K13" s="276"/>
      <c r="L13" s="87" t="s">
        <v>212</v>
      </c>
      <c r="M13" s="24" t="s">
        <v>231</v>
      </c>
      <c r="N13" s="142"/>
      <c r="O13" s="24" t="s">
        <v>334</v>
      </c>
      <c r="P13" s="16" t="s">
        <v>376</v>
      </c>
      <c r="Q13" s="154" t="s">
        <v>423</v>
      </c>
    </row>
    <row r="14" spans="1:17" ht="102" customHeight="1" x14ac:dyDescent="0.3">
      <c r="A14" s="237" t="s">
        <v>232</v>
      </c>
      <c r="B14" s="90" t="s">
        <v>233</v>
      </c>
      <c r="C14" s="14" t="s">
        <v>234</v>
      </c>
      <c r="D14" s="14" t="s">
        <v>102</v>
      </c>
      <c r="E14" s="14" t="s">
        <v>238</v>
      </c>
      <c r="F14" s="88" t="s">
        <v>43</v>
      </c>
      <c r="G14" s="88" t="s">
        <v>52</v>
      </c>
      <c r="H14" s="89" t="s">
        <v>52</v>
      </c>
      <c r="I14" s="86" t="s">
        <v>211</v>
      </c>
      <c r="J14" s="16" t="s">
        <v>236</v>
      </c>
      <c r="K14" s="37" t="s">
        <v>235</v>
      </c>
      <c r="L14" s="75" t="s">
        <v>212</v>
      </c>
      <c r="M14" s="24" t="s">
        <v>239</v>
      </c>
      <c r="N14" s="141"/>
      <c r="O14" s="16" t="s">
        <v>355</v>
      </c>
      <c r="P14" s="16" t="s">
        <v>377</v>
      </c>
      <c r="Q14" s="154" t="s">
        <v>424</v>
      </c>
    </row>
    <row r="15" spans="1:17" ht="126" customHeight="1" x14ac:dyDescent="0.3">
      <c r="A15" s="238"/>
      <c r="B15" s="93" t="s">
        <v>240</v>
      </c>
      <c r="C15" s="91" t="s">
        <v>242</v>
      </c>
      <c r="D15" s="71" t="s">
        <v>241</v>
      </c>
      <c r="E15" s="14" t="s">
        <v>243</v>
      </c>
      <c r="F15" s="88" t="s">
        <v>244</v>
      </c>
      <c r="G15" s="88" t="s">
        <v>52</v>
      </c>
      <c r="H15" s="89" t="s">
        <v>52</v>
      </c>
      <c r="I15" s="86" t="s">
        <v>211</v>
      </c>
      <c r="J15" s="16" t="s">
        <v>247</v>
      </c>
      <c r="K15" s="95" t="s">
        <v>246</v>
      </c>
      <c r="L15" s="75" t="s">
        <v>212</v>
      </c>
      <c r="M15" s="24" t="s">
        <v>245</v>
      </c>
      <c r="N15" s="142"/>
      <c r="O15" s="16" t="s">
        <v>335</v>
      </c>
      <c r="P15" s="16" t="s">
        <v>378</v>
      </c>
      <c r="Q15" s="154" t="s">
        <v>425</v>
      </c>
    </row>
    <row r="16" spans="1:17" ht="114" customHeight="1" x14ac:dyDescent="0.3">
      <c r="A16" s="239"/>
      <c r="B16" s="94" t="s">
        <v>253</v>
      </c>
      <c r="C16" s="14" t="s">
        <v>252</v>
      </c>
      <c r="D16" s="14" t="s">
        <v>79</v>
      </c>
      <c r="E16" s="14" t="s">
        <v>255</v>
      </c>
      <c r="F16" s="75" t="s">
        <v>79</v>
      </c>
      <c r="G16" s="88" t="s">
        <v>52</v>
      </c>
      <c r="H16" s="89" t="s">
        <v>52</v>
      </c>
      <c r="I16" s="99" t="s">
        <v>367</v>
      </c>
      <c r="J16" s="24" t="s">
        <v>256</v>
      </c>
      <c r="K16" s="95" t="s">
        <v>257</v>
      </c>
      <c r="L16" s="75" t="s">
        <v>212</v>
      </c>
      <c r="M16" s="24" t="s">
        <v>254</v>
      </c>
      <c r="N16" s="143"/>
      <c r="O16" s="16" t="s">
        <v>336</v>
      </c>
      <c r="P16" s="274" t="s">
        <v>379</v>
      </c>
      <c r="Q16" s="275"/>
    </row>
    <row r="17" spans="1:17" ht="116.4" customHeight="1" x14ac:dyDescent="0.3">
      <c r="A17" s="290" t="s">
        <v>248</v>
      </c>
      <c r="B17" s="96" t="s">
        <v>249</v>
      </c>
      <c r="C17" s="91" t="s">
        <v>103</v>
      </c>
      <c r="D17" s="91" t="s">
        <v>102</v>
      </c>
      <c r="E17" s="91" t="s">
        <v>130</v>
      </c>
      <c r="F17" s="74" t="s">
        <v>43</v>
      </c>
      <c r="G17" s="88" t="s">
        <v>52</v>
      </c>
      <c r="H17" s="89" t="s">
        <v>52</v>
      </c>
      <c r="I17" s="98" t="s">
        <v>211</v>
      </c>
      <c r="J17" s="72" t="s">
        <v>52</v>
      </c>
      <c r="K17" s="16" t="s">
        <v>251</v>
      </c>
      <c r="L17" s="97" t="s">
        <v>212</v>
      </c>
      <c r="M17" s="24" t="s">
        <v>250</v>
      </c>
      <c r="N17" s="143"/>
      <c r="O17" s="16" t="s">
        <v>337</v>
      </c>
      <c r="P17" s="16" t="s">
        <v>380</v>
      </c>
      <c r="Q17" s="154" t="s">
        <v>426</v>
      </c>
    </row>
    <row r="18" spans="1:17" ht="118.8" customHeight="1" x14ac:dyDescent="0.3">
      <c r="A18" s="291"/>
      <c r="B18" s="93" t="s">
        <v>258</v>
      </c>
      <c r="C18" s="91" t="s">
        <v>266</v>
      </c>
      <c r="D18" s="91" t="s">
        <v>263</v>
      </c>
      <c r="E18" s="91" t="s">
        <v>259</v>
      </c>
      <c r="F18" s="88" t="s">
        <v>260</v>
      </c>
      <c r="G18" s="75" t="s">
        <v>262</v>
      </c>
      <c r="H18" s="75" t="s">
        <v>262</v>
      </c>
      <c r="I18" s="98" t="s">
        <v>211</v>
      </c>
      <c r="J18" s="100" t="s">
        <v>264</v>
      </c>
      <c r="K18" s="16" t="s">
        <v>265</v>
      </c>
      <c r="L18" s="97" t="s">
        <v>212</v>
      </c>
      <c r="M18" s="73" t="s">
        <v>267</v>
      </c>
      <c r="N18" s="143"/>
      <c r="O18" s="24" t="s">
        <v>356</v>
      </c>
      <c r="P18" s="16" t="s">
        <v>397</v>
      </c>
      <c r="Q18" s="154" t="s">
        <v>427</v>
      </c>
    </row>
    <row r="19" spans="1:17" ht="105" customHeight="1" x14ac:dyDescent="0.3">
      <c r="A19" s="292"/>
      <c r="B19" s="93" t="s">
        <v>269</v>
      </c>
      <c r="C19" s="91" t="s">
        <v>268</v>
      </c>
      <c r="D19" s="91" t="s">
        <v>79</v>
      </c>
      <c r="E19" s="91" t="s">
        <v>271</v>
      </c>
      <c r="F19" s="75" t="s">
        <v>79</v>
      </c>
      <c r="G19" s="75" t="s">
        <v>262</v>
      </c>
      <c r="H19" s="75" t="s">
        <v>262</v>
      </c>
      <c r="I19" s="102" t="s">
        <v>367</v>
      </c>
      <c r="J19" s="5" t="s">
        <v>261</v>
      </c>
      <c r="K19" s="34" t="s">
        <v>270</v>
      </c>
      <c r="L19" s="97" t="s">
        <v>212</v>
      </c>
      <c r="M19" s="73" t="s">
        <v>272</v>
      </c>
      <c r="N19" s="143"/>
      <c r="O19" s="16" t="s">
        <v>338</v>
      </c>
      <c r="P19" s="16" t="s">
        <v>381</v>
      </c>
      <c r="Q19" s="154" t="s">
        <v>428</v>
      </c>
    </row>
    <row r="20" spans="1:17" ht="80.400000000000006" customHeight="1" x14ac:dyDescent="0.3">
      <c r="A20" s="288" t="s">
        <v>273</v>
      </c>
      <c r="B20" s="105" t="s">
        <v>274</v>
      </c>
      <c r="C20" s="5" t="s">
        <v>137</v>
      </c>
      <c r="D20" s="5" t="s">
        <v>54</v>
      </c>
      <c r="E20" s="5" t="s">
        <v>106</v>
      </c>
      <c r="F20" s="72" t="s">
        <v>54</v>
      </c>
      <c r="G20" s="101" t="s">
        <v>98</v>
      </c>
      <c r="H20" s="109" t="s">
        <v>147</v>
      </c>
      <c r="I20" s="102" t="s">
        <v>367</v>
      </c>
      <c r="J20" s="303" t="s">
        <v>302</v>
      </c>
      <c r="K20" s="304"/>
      <c r="L20" s="97" t="s">
        <v>399</v>
      </c>
      <c r="M20" s="22" t="s">
        <v>140</v>
      </c>
      <c r="N20" s="144"/>
      <c r="O20" s="34" t="s">
        <v>339</v>
      </c>
      <c r="P20" s="16" t="s">
        <v>398</v>
      </c>
      <c r="Q20" s="154" t="s">
        <v>429</v>
      </c>
    </row>
    <row r="21" spans="1:17" ht="66.599999999999994" customHeight="1" x14ac:dyDescent="0.3">
      <c r="A21" s="288"/>
      <c r="B21" s="105" t="s">
        <v>275</v>
      </c>
      <c r="C21" s="5" t="s">
        <v>277</v>
      </c>
      <c r="D21" s="5" t="s">
        <v>278</v>
      </c>
      <c r="E21" s="5" t="s">
        <v>298</v>
      </c>
      <c r="F21" s="72" t="s">
        <v>186</v>
      </c>
      <c r="G21" s="101" t="s">
        <v>48</v>
      </c>
      <c r="H21" s="109" t="s">
        <v>261</v>
      </c>
      <c r="I21" s="104" t="s">
        <v>315</v>
      </c>
      <c r="J21" s="72" t="s">
        <v>300</v>
      </c>
      <c r="K21" s="110" t="s">
        <v>301</v>
      </c>
      <c r="L21" s="97" t="s">
        <v>212</v>
      </c>
      <c r="M21" s="22" t="s">
        <v>299</v>
      </c>
      <c r="N21" s="145"/>
      <c r="O21" s="16" t="s">
        <v>340</v>
      </c>
      <c r="P21" s="16" t="s">
        <v>400</v>
      </c>
      <c r="Q21" s="154" t="s">
        <v>430</v>
      </c>
    </row>
    <row r="22" spans="1:17" ht="66.75" customHeight="1" x14ac:dyDescent="0.3">
      <c r="A22" s="289"/>
      <c r="B22" s="105" t="s">
        <v>432</v>
      </c>
      <c r="C22" s="5" t="s">
        <v>142</v>
      </c>
      <c r="D22" s="5" t="s">
        <v>54</v>
      </c>
      <c r="E22" s="5" t="s">
        <v>143</v>
      </c>
      <c r="F22" s="5" t="s">
        <v>54</v>
      </c>
      <c r="G22" s="5" t="s">
        <v>144</v>
      </c>
      <c r="H22" s="38" t="s">
        <v>147</v>
      </c>
      <c r="I22" s="103" t="s">
        <v>211</v>
      </c>
      <c r="J22" s="5" t="s">
        <v>276</v>
      </c>
      <c r="K22" s="34" t="s">
        <v>146</v>
      </c>
      <c r="L22" s="106" t="s">
        <v>145</v>
      </c>
      <c r="M22" s="16" t="s">
        <v>279</v>
      </c>
      <c r="N22" s="146"/>
      <c r="O22" s="16" t="s">
        <v>341</v>
      </c>
      <c r="P22" s="16" t="s">
        <v>431</v>
      </c>
      <c r="Q22" s="154" t="s">
        <v>433</v>
      </c>
    </row>
    <row r="23" spans="1:17" ht="91.8" customHeight="1" x14ac:dyDescent="0.3">
      <c r="A23" s="70" t="s">
        <v>280</v>
      </c>
      <c r="B23" s="14" t="s">
        <v>191</v>
      </c>
      <c r="C23" s="5" t="s">
        <v>192</v>
      </c>
      <c r="D23" s="5" t="s">
        <v>193</v>
      </c>
      <c r="E23" s="5" t="s">
        <v>303</v>
      </c>
      <c r="F23" s="5" t="s">
        <v>304</v>
      </c>
      <c r="G23" s="5" t="s">
        <v>202</v>
      </c>
      <c r="H23" s="38" t="s">
        <v>305</v>
      </c>
      <c r="I23" s="103" t="s">
        <v>211</v>
      </c>
      <c r="J23" s="303" t="s">
        <v>129</v>
      </c>
      <c r="K23" s="304"/>
      <c r="L23" s="106" t="s">
        <v>145</v>
      </c>
      <c r="M23" s="16" t="s">
        <v>306</v>
      </c>
      <c r="N23" s="139"/>
      <c r="O23" s="24" t="s">
        <v>342</v>
      </c>
      <c r="P23" s="274" t="s">
        <v>401</v>
      </c>
      <c r="Q23" s="275"/>
    </row>
    <row r="24" spans="1:17" ht="16.2" thickBot="1" x14ac:dyDescent="0.35"/>
    <row r="25" spans="1:17" ht="37.799999999999997" customHeight="1" thickBot="1" x14ac:dyDescent="0.35">
      <c r="A25" s="12"/>
      <c r="B25" s="12"/>
      <c r="C25" s="12"/>
      <c r="D25" s="12"/>
      <c r="E25" s="224" t="s">
        <v>181</v>
      </c>
      <c r="F25" s="225"/>
      <c r="G25" s="225"/>
      <c r="H25" s="225"/>
      <c r="I25" s="225"/>
      <c r="J25" s="225"/>
      <c r="K25" s="225"/>
      <c r="L25" s="300"/>
    </row>
    <row r="26" spans="1:17" s="4" customFormat="1" ht="53.4" customHeight="1" x14ac:dyDescent="0.3">
      <c r="A26" s="277" t="s">
        <v>180</v>
      </c>
      <c r="B26" s="278"/>
      <c r="C26" s="278"/>
      <c r="D26" s="279"/>
      <c r="E26" s="285" t="s">
        <v>17</v>
      </c>
      <c r="F26" s="286"/>
      <c r="G26" s="286"/>
      <c r="H26" s="287" t="s">
        <v>1</v>
      </c>
      <c r="I26" s="287"/>
      <c r="J26" s="301" t="s">
        <v>10</v>
      </c>
      <c r="K26" s="301"/>
      <c r="L26" s="302"/>
    </row>
    <row r="27" spans="1:17" s="4" customFormat="1" ht="78" customHeight="1" x14ac:dyDescent="0.3">
      <c r="A27" s="170" t="s">
        <v>29</v>
      </c>
      <c r="B27" s="171" t="s">
        <v>4</v>
      </c>
      <c r="C27" s="172" t="s">
        <v>5</v>
      </c>
      <c r="D27" s="173" t="s">
        <v>6</v>
      </c>
      <c r="E27" s="174" t="s">
        <v>2</v>
      </c>
      <c r="F27" s="175" t="s">
        <v>28</v>
      </c>
      <c r="G27" s="176" t="s">
        <v>18</v>
      </c>
      <c r="H27" s="177" t="s">
        <v>286</v>
      </c>
      <c r="I27" s="177" t="s">
        <v>3</v>
      </c>
      <c r="J27" s="178" t="s">
        <v>1</v>
      </c>
      <c r="K27" s="178" t="s">
        <v>11</v>
      </c>
      <c r="L27" s="178" t="s">
        <v>12</v>
      </c>
      <c r="M27" s="31" t="s">
        <v>284</v>
      </c>
      <c r="N27" s="31" t="s">
        <v>3</v>
      </c>
      <c r="O27" s="31" t="s">
        <v>343</v>
      </c>
      <c r="P27" s="166" t="s">
        <v>371</v>
      </c>
      <c r="Q27" s="166" t="s">
        <v>419</v>
      </c>
    </row>
    <row r="28" spans="1:17" ht="57" customHeight="1" x14ac:dyDescent="0.3">
      <c r="A28" s="6" t="s">
        <v>281</v>
      </c>
      <c r="B28" s="14" t="s">
        <v>295</v>
      </c>
      <c r="C28" s="296" t="s">
        <v>107</v>
      </c>
      <c r="D28" s="235" t="s">
        <v>309</v>
      </c>
      <c r="E28" s="295" t="s">
        <v>109</v>
      </c>
      <c r="F28" s="233" t="s">
        <v>285</v>
      </c>
      <c r="G28" s="295" t="s">
        <v>52</v>
      </c>
      <c r="H28" s="293" t="s">
        <v>202</v>
      </c>
      <c r="I28" s="299" t="s">
        <v>211</v>
      </c>
      <c r="J28" s="219" t="s">
        <v>307</v>
      </c>
      <c r="K28" s="235" t="s">
        <v>292</v>
      </c>
      <c r="L28" s="233" t="s">
        <v>47</v>
      </c>
      <c r="M28" s="305" t="s">
        <v>297</v>
      </c>
      <c r="N28" s="141"/>
      <c r="O28" s="189" t="s">
        <v>344</v>
      </c>
      <c r="P28" s="189" t="s">
        <v>382</v>
      </c>
      <c r="Q28" s="157" t="s">
        <v>434</v>
      </c>
    </row>
    <row r="29" spans="1:17" ht="71.25" customHeight="1" x14ac:dyDescent="0.3">
      <c r="A29" s="6" t="s">
        <v>282</v>
      </c>
      <c r="B29" s="14" t="s">
        <v>108</v>
      </c>
      <c r="C29" s="297"/>
      <c r="D29" s="236"/>
      <c r="E29" s="295"/>
      <c r="F29" s="234"/>
      <c r="G29" s="295"/>
      <c r="H29" s="293"/>
      <c r="I29" s="299"/>
      <c r="J29" s="220"/>
      <c r="K29" s="236"/>
      <c r="L29" s="234"/>
      <c r="M29" s="306"/>
      <c r="N29" s="141"/>
      <c r="O29" s="190"/>
      <c r="P29" s="190"/>
      <c r="Q29" s="157" t="s">
        <v>435</v>
      </c>
    </row>
    <row r="30" spans="1:17" ht="78" customHeight="1" x14ac:dyDescent="0.3">
      <c r="A30" s="6" t="s">
        <v>283</v>
      </c>
      <c r="B30" s="14" t="s">
        <v>294</v>
      </c>
      <c r="C30" s="296" t="s">
        <v>139</v>
      </c>
      <c r="D30" s="236"/>
      <c r="E30" s="16" t="s">
        <v>111</v>
      </c>
      <c r="F30" s="16" t="s">
        <v>54</v>
      </c>
      <c r="G30" s="3" t="s">
        <v>110</v>
      </c>
      <c r="H30" s="107"/>
      <c r="I30" s="108" t="s">
        <v>211</v>
      </c>
      <c r="J30" s="24" t="s">
        <v>308</v>
      </c>
      <c r="K30" s="236"/>
      <c r="L30" s="35" t="s">
        <v>131</v>
      </c>
      <c r="M30" s="276" t="s">
        <v>293</v>
      </c>
      <c r="N30" s="146"/>
      <c r="O30" s="189" t="s">
        <v>345</v>
      </c>
      <c r="P30" s="189" t="s">
        <v>402</v>
      </c>
      <c r="Q30" s="189" t="s">
        <v>436</v>
      </c>
    </row>
    <row r="31" spans="1:17" s="7" customFormat="1" ht="51" customHeight="1" x14ac:dyDescent="0.3">
      <c r="A31" s="288" t="s">
        <v>290</v>
      </c>
      <c r="B31" s="32" t="s">
        <v>99</v>
      </c>
      <c r="C31" s="298"/>
      <c r="D31" s="236"/>
      <c r="E31" s="16" t="s">
        <v>112</v>
      </c>
      <c r="F31" s="33" t="s">
        <v>113</v>
      </c>
      <c r="G31" s="22" t="s">
        <v>114</v>
      </c>
      <c r="H31" s="107"/>
      <c r="I31" s="149" t="s">
        <v>367</v>
      </c>
      <c r="J31" s="22" t="s">
        <v>308</v>
      </c>
      <c r="K31" s="236"/>
      <c r="L31" s="23" t="s">
        <v>47</v>
      </c>
      <c r="M31" s="276"/>
      <c r="N31" s="146"/>
      <c r="O31" s="190"/>
      <c r="P31" s="190"/>
      <c r="Q31" s="190"/>
    </row>
    <row r="32" spans="1:17" s="7" customFormat="1" ht="72" customHeight="1" x14ac:dyDescent="0.3">
      <c r="A32" s="288"/>
      <c r="B32" s="14" t="s">
        <v>291</v>
      </c>
      <c r="C32" s="5" t="s">
        <v>138</v>
      </c>
      <c r="D32" s="236"/>
      <c r="E32" s="16" t="s">
        <v>141</v>
      </c>
      <c r="F32" s="34" t="s">
        <v>54</v>
      </c>
      <c r="G32" s="16" t="s">
        <v>52</v>
      </c>
      <c r="H32" s="36" t="s">
        <v>52</v>
      </c>
      <c r="I32" s="149" t="s">
        <v>367</v>
      </c>
      <c r="J32" s="34" t="s">
        <v>288</v>
      </c>
      <c r="K32" s="14" t="s">
        <v>214</v>
      </c>
      <c r="L32" s="35" t="s">
        <v>47</v>
      </c>
      <c r="M32" s="16" t="s">
        <v>287</v>
      </c>
      <c r="N32" s="139"/>
      <c r="O32" s="16" t="s">
        <v>346</v>
      </c>
      <c r="P32" s="16" t="s">
        <v>403</v>
      </c>
      <c r="Q32" s="157" t="s">
        <v>437</v>
      </c>
    </row>
    <row r="33" spans="1:17" s="7" customFormat="1" ht="76.8" customHeight="1" x14ac:dyDescent="0.3">
      <c r="A33" s="70" t="s">
        <v>289</v>
      </c>
      <c r="B33" s="14" t="s">
        <v>296</v>
      </c>
      <c r="C33" s="5" t="s">
        <v>184</v>
      </c>
      <c r="D33" s="294"/>
      <c r="E33" s="16" t="s">
        <v>185</v>
      </c>
      <c r="F33" s="34" t="s">
        <v>186</v>
      </c>
      <c r="G33" s="16" t="s">
        <v>187</v>
      </c>
      <c r="H33" s="36" t="s">
        <v>52</v>
      </c>
      <c r="I33" s="149" t="s">
        <v>367</v>
      </c>
      <c r="J33" s="34" t="s">
        <v>288</v>
      </c>
      <c r="K33" s="14" t="s">
        <v>188</v>
      </c>
      <c r="L33" s="34" t="s">
        <v>190</v>
      </c>
      <c r="M33" s="16" t="s">
        <v>189</v>
      </c>
      <c r="N33" s="146"/>
      <c r="O33" s="16" t="s">
        <v>347</v>
      </c>
      <c r="P33" s="274" t="s">
        <v>404</v>
      </c>
      <c r="Q33" s="275"/>
    </row>
    <row r="36" spans="1:17" ht="16.2" thickBot="1" x14ac:dyDescent="0.35"/>
    <row r="37" spans="1:17" x14ac:dyDescent="0.3">
      <c r="A37" s="246"/>
      <c r="B37" s="247"/>
      <c r="C37" s="258"/>
      <c r="D37" s="259"/>
      <c r="E37" s="260"/>
      <c r="F37" s="207"/>
      <c r="G37" s="208"/>
      <c r="H37" s="208"/>
      <c r="I37" s="208"/>
      <c r="J37" s="208"/>
      <c r="K37" s="209"/>
    </row>
    <row r="38" spans="1:17" x14ac:dyDescent="0.3">
      <c r="A38" s="248"/>
      <c r="B38" s="249"/>
      <c r="C38" s="261"/>
      <c r="D38" s="249"/>
      <c r="E38" s="262"/>
      <c r="F38" s="210"/>
      <c r="G38" s="211"/>
      <c r="H38" s="211"/>
      <c r="I38" s="211"/>
      <c r="J38" s="211"/>
      <c r="K38" s="212"/>
    </row>
    <row r="39" spans="1:17" x14ac:dyDescent="0.3">
      <c r="A39" s="248"/>
      <c r="B39" s="249"/>
      <c r="C39" s="261"/>
      <c r="D39" s="249"/>
      <c r="E39" s="262"/>
      <c r="F39" s="210"/>
      <c r="G39" s="211"/>
      <c r="H39" s="211"/>
      <c r="I39" s="211"/>
      <c r="J39" s="211"/>
      <c r="K39" s="212"/>
    </row>
    <row r="40" spans="1:17" ht="16.2" thickBot="1" x14ac:dyDescent="0.35">
      <c r="A40" s="250"/>
      <c r="B40" s="251"/>
      <c r="C40" s="263"/>
      <c r="D40" s="264"/>
      <c r="E40" s="265"/>
      <c r="F40" s="213"/>
      <c r="G40" s="214"/>
      <c r="H40" s="214"/>
      <c r="I40" s="214"/>
      <c r="J40" s="214"/>
      <c r="K40" s="215"/>
    </row>
    <row r="41" spans="1:17" ht="28.2" customHeight="1" thickBot="1" x14ac:dyDescent="0.35">
      <c r="A41" s="252" t="s">
        <v>100</v>
      </c>
      <c r="B41" s="253"/>
      <c r="C41" s="216" t="s">
        <v>368</v>
      </c>
      <c r="D41" s="217"/>
      <c r="E41" s="218"/>
      <c r="F41" s="216" t="s">
        <v>368</v>
      </c>
      <c r="G41" s="217"/>
      <c r="H41" s="217"/>
      <c r="I41" s="217"/>
      <c r="J41" s="217"/>
      <c r="K41" s="218"/>
    </row>
    <row r="42" spans="1:17" ht="31.8" customHeight="1" thickBot="1" x14ac:dyDescent="0.35">
      <c r="A42" s="254" t="s">
        <v>311</v>
      </c>
      <c r="B42" s="255"/>
      <c r="C42" s="266" t="s">
        <v>369</v>
      </c>
      <c r="D42" s="267"/>
      <c r="E42" s="268"/>
      <c r="F42" s="240" t="s">
        <v>370</v>
      </c>
      <c r="G42" s="241"/>
      <c r="H42" s="241"/>
      <c r="I42" s="241"/>
      <c r="J42" s="241"/>
      <c r="K42" s="242"/>
    </row>
    <row r="43" spans="1:17" ht="25.2" customHeight="1" thickBot="1" x14ac:dyDescent="0.35">
      <c r="A43" s="256" t="s">
        <v>115</v>
      </c>
      <c r="B43" s="257"/>
      <c r="C43" s="269" t="s">
        <v>116</v>
      </c>
      <c r="D43" s="270"/>
      <c r="E43" s="271"/>
      <c r="F43" s="243" t="s">
        <v>117</v>
      </c>
      <c r="G43" s="244"/>
      <c r="H43" s="244"/>
      <c r="I43" s="244"/>
      <c r="J43" s="244"/>
      <c r="K43" s="245"/>
    </row>
    <row r="46" spans="1:17" x14ac:dyDescent="0.3">
      <c r="A46" s="191" t="s">
        <v>318</v>
      </c>
      <c r="B46" s="192"/>
      <c r="C46" s="192"/>
      <c r="D46" s="192"/>
      <c r="E46" s="192"/>
      <c r="F46" s="192"/>
      <c r="G46" s="192"/>
      <c r="H46" s="192"/>
      <c r="I46" s="192"/>
      <c r="J46" s="193"/>
    </row>
    <row r="47" spans="1:17" ht="372" customHeight="1" x14ac:dyDescent="0.3">
      <c r="A47" s="276" t="s">
        <v>310</v>
      </c>
      <c r="B47" s="197"/>
      <c r="C47" s="197"/>
      <c r="D47" s="197"/>
      <c r="E47" s="197"/>
      <c r="F47" s="197"/>
      <c r="G47" s="197"/>
      <c r="H47" s="197"/>
      <c r="I47" s="197"/>
      <c r="J47" s="197"/>
    </row>
  </sheetData>
  <mergeCells count="66">
    <mergeCell ref="P33:Q33"/>
    <mergeCell ref="P6:Q6"/>
    <mergeCell ref="P12:Q12"/>
    <mergeCell ref="P16:Q16"/>
    <mergeCell ref="P23:Q23"/>
    <mergeCell ref="Q30:Q31"/>
    <mergeCell ref="J13:K13"/>
    <mergeCell ref="O30:O31"/>
    <mergeCell ref="O28:O29"/>
    <mergeCell ref="M28:M29"/>
    <mergeCell ref="M30:M31"/>
    <mergeCell ref="I28:I29"/>
    <mergeCell ref="G28:G29"/>
    <mergeCell ref="A14:A16"/>
    <mergeCell ref="E25:L25"/>
    <mergeCell ref="J26:L26"/>
    <mergeCell ref="J20:K20"/>
    <mergeCell ref="J23:K23"/>
    <mergeCell ref="A47:J47"/>
    <mergeCell ref="A26:D26"/>
    <mergeCell ref="E6:G6"/>
    <mergeCell ref="H6:I6"/>
    <mergeCell ref="J6:L6"/>
    <mergeCell ref="E26:G26"/>
    <mergeCell ref="H26:I26"/>
    <mergeCell ref="A20:A22"/>
    <mergeCell ref="A17:A19"/>
    <mergeCell ref="H28:H29"/>
    <mergeCell ref="D28:D33"/>
    <mergeCell ref="E28:E29"/>
    <mergeCell ref="F28:F29"/>
    <mergeCell ref="C28:C29"/>
    <mergeCell ref="C30:C31"/>
    <mergeCell ref="A31:A32"/>
    <mergeCell ref="A8:A10"/>
    <mergeCell ref="F42:K42"/>
    <mergeCell ref="F43:K43"/>
    <mergeCell ref="A37:B40"/>
    <mergeCell ref="A41:B41"/>
    <mergeCell ref="A42:B42"/>
    <mergeCell ref="A43:B43"/>
    <mergeCell ref="C37:E40"/>
    <mergeCell ref="C41:E41"/>
    <mergeCell ref="C42:E42"/>
    <mergeCell ref="C43:E43"/>
    <mergeCell ref="A11:A13"/>
    <mergeCell ref="J10:K10"/>
    <mergeCell ref="J11:K11"/>
    <mergeCell ref="G12:H12"/>
    <mergeCell ref="J12:K12"/>
    <mergeCell ref="P28:P29"/>
    <mergeCell ref="P30:P31"/>
    <mergeCell ref="A46:J46"/>
    <mergeCell ref="A1:B3"/>
    <mergeCell ref="C1:I1"/>
    <mergeCell ref="C2:I3"/>
    <mergeCell ref="F37:K40"/>
    <mergeCell ref="F41:K41"/>
    <mergeCell ref="J28:J29"/>
    <mergeCell ref="A6:D6"/>
    <mergeCell ref="E5:L5"/>
    <mergeCell ref="J1:L1"/>
    <mergeCell ref="J2:L2"/>
    <mergeCell ref="J3:L3"/>
    <mergeCell ref="L28:L29"/>
    <mergeCell ref="K28:K31"/>
  </mergeCells>
  <phoneticPr fontId="19" type="noConversion"/>
  <pageMargins left="0" right="0" top="0" bottom="0" header="0.31496062992125984" footer="0.31496062992125984"/>
  <pageSetup paperSize="14" scale="27" orientation="portrait" r:id="rId1"/>
  <drawing r:id="rId2"/>
  <legacyDrawing r:id="rId3"/>
  <oleObjects>
    <mc:AlternateContent xmlns:mc="http://schemas.openxmlformats.org/markup-compatibility/2006">
      <mc:Choice Requires="x14">
        <oleObject progId="Visio.Drawing.11" shapeId="1029" r:id="rId4">
          <objectPr defaultSize="0" autoPict="0" r:id="rId5">
            <anchor moveWithCells="1">
              <from>
                <xdr:col>0</xdr:col>
                <xdr:colOff>1325880</xdr:colOff>
                <xdr:row>0</xdr:row>
                <xdr:rowOff>60960</xdr:rowOff>
              </from>
              <to>
                <xdr:col>1</xdr:col>
                <xdr:colOff>1135380</xdr:colOff>
                <xdr:row>2</xdr:row>
                <xdr:rowOff>441960</xdr:rowOff>
              </to>
            </anchor>
          </objectPr>
        </oleObject>
      </mc:Choice>
      <mc:Fallback>
        <oleObject progId="Visio.Drawing.11" shapeId="1029" r:id="rId4"/>
      </mc:Fallback>
    </mc:AlternateContent>
  </oleObjec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43"/>
  <sheetViews>
    <sheetView showGridLines="0" zoomScale="70" zoomScaleNormal="70" workbookViewId="0">
      <pane xSplit="5" ySplit="7" topLeftCell="J11" activePane="bottomRight" state="frozen"/>
      <selection pane="topRight" activeCell="F1" sqref="F1"/>
      <selection pane="bottomLeft" activeCell="A8" sqref="A8"/>
      <selection pane="bottomRight" sqref="A1:P43"/>
    </sheetView>
  </sheetViews>
  <sheetFormatPr baseColWidth="10" defaultColWidth="11.5546875" defaultRowHeight="15.6" x14ac:dyDescent="0.3"/>
  <cols>
    <col min="1" max="1" width="31.6640625" style="39" customWidth="1"/>
    <col min="2" max="2" width="26.88671875" style="39" customWidth="1"/>
    <col min="3" max="3" width="25.44140625" style="39" customWidth="1"/>
    <col min="4" max="4" width="31.109375" style="39" customWidth="1"/>
    <col min="5" max="5" width="18.109375" style="39" customWidth="1"/>
    <col min="6" max="6" width="30.44140625" style="39" customWidth="1"/>
    <col min="7" max="7" width="15.5546875" style="40" customWidth="1"/>
    <col min="8" max="9" width="13.88671875" style="39" customWidth="1"/>
    <col min="10" max="10" width="11.5546875" style="39"/>
    <col min="11" max="11" width="18.88671875" style="39" bestFit="1" customWidth="1"/>
    <col min="12" max="12" width="36.88671875" style="39" hidden="1" customWidth="1"/>
    <col min="13" max="13" width="0" style="39" hidden="1" customWidth="1"/>
    <col min="14" max="14" width="46.33203125" style="39" hidden="1" customWidth="1"/>
    <col min="15" max="15" width="52.33203125" style="39" customWidth="1"/>
    <col min="16" max="16" width="52.33203125" style="156" customWidth="1"/>
    <col min="17" max="16384" width="11.5546875" style="39"/>
  </cols>
  <sheetData>
    <row r="1" spans="1:16" ht="40.200000000000003" customHeight="1" x14ac:dyDescent="0.3">
      <c r="A1" s="111"/>
      <c r="B1" s="112"/>
      <c r="C1" s="347" t="s">
        <v>118</v>
      </c>
      <c r="D1" s="347"/>
      <c r="E1" s="347"/>
      <c r="F1" s="347"/>
      <c r="G1" s="347"/>
      <c r="H1" s="347"/>
      <c r="I1" s="363" t="s">
        <v>409</v>
      </c>
      <c r="J1" s="363"/>
      <c r="K1" s="363"/>
    </row>
    <row r="2" spans="1:16" ht="29.4" customHeight="1" x14ac:dyDescent="0.3">
      <c r="A2" s="113"/>
      <c r="B2" s="114"/>
      <c r="C2" s="347" t="s">
        <v>31</v>
      </c>
      <c r="D2" s="347"/>
      <c r="E2" s="347"/>
      <c r="F2" s="347"/>
      <c r="G2" s="347"/>
      <c r="H2" s="347"/>
      <c r="I2" s="363" t="s">
        <v>410</v>
      </c>
      <c r="J2" s="363"/>
      <c r="K2" s="363"/>
    </row>
    <row r="3" spans="1:16" ht="29.4" customHeight="1" x14ac:dyDescent="0.3">
      <c r="A3" s="115"/>
      <c r="B3" s="116"/>
      <c r="C3" s="347"/>
      <c r="D3" s="347"/>
      <c r="E3" s="347"/>
      <c r="F3" s="347"/>
      <c r="G3" s="347"/>
      <c r="H3" s="347"/>
      <c r="I3" s="363" t="s">
        <v>20</v>
      </c>
      <c r="J3" s="363"/>
      <c r="K3" s="363"/>
    </row>
    <row r="4" spans="1:16" ht="39.6" customHeight="1" thickBot="1" x14ac:dyDescent="0.35">
      <c r="A4" s="43"/>
      <c r="B4" s="42"/>
      <c r="C4" s="41"/>
      <c r="D4" s="41"/>
      <c r="E4" s="41"/>
    </row>
    <row r="5" spans="1:16" ht="34.5" customHeight="1" thickBot="1" x14ac:dyDescent="0.35">
      <c r="A5" s="355" t="s">
        <v>182</v>
      </c>
      <c r="B5" s="356"/>
      <c r="C5" s="356"/>
      <c r="D5" s="356"/>
      <c r="E5" s="357"/>
      <c r="F5" s="224" t="s">
        <v>183</v>
      </c>
      <c r="G5" s="225"/>
      <c r="H5" s="225"/>
      <c r="I5" s="225"/>
      <c r="J5" s="225"/>
      <c r="K5" s="225"/>
      <c r="L5" s="307" t="s">
        <v>284</v>
      </c>
      <c r="M5" s="307" t="s">
        <v>333</v>
      </c>
      <c r="N5" s="307" t="s">
        <v>348</v>
      </c>
      <c r="O5" s="307" t="s">
        <v>405</v>
      </c>
      <c r="P5" s="307" t="s">
        <v>438</v>
      </c>
    </row>
    <row r="6" spans="1:16" ht="51.75" customHeight="1" thickBot="1" x14ac:dyDescent="0.35">
      <c r="A6" s="358"/>
      <c r="B6" s="359"/>
      <c r="C6" s="359"/>
      <c r="D6" s="359"/>
      <c r="E6" s="360"/>
      <c r="F6" s="280" t="s">
        <v>17</v>
      </c>
      <c r="G6" s="281"/>
      <c r="H6" s="354"/>
      <c r="I6" s="361" t="s">
        <v>1</v>
      </c>
      <c r="J6" s="362"/>
      <c r="K6" s="183" t="s">
        <v>105</v>
      </c>
      <c r="L6" s="308"/>
      <c r="M6" s="308"/>
      <c r="N6" s="308"/>
      <c r="O6" s="308"/>
      <c r="P6" s="308"/>
    </row>
    <row r="7" spans="1:16" ht="82.5" customHeight="1" thickBot="1" x14ac:dyDescent="0.35">
      <c r="A7" s="179" t="s">
        <v>7</v>
      </c>
      <c r="B7" s="180" t="s">
        <v>13</v>
      </c>
      <c r="C7" s="180" t="s">
        <v>14</v>
      </c>
      <c r="D7" s="181" t="s">
        <v>5</v>
      </c>
      <c r="E7" s="182" t="s">
        <v>27</v>
      </c>
      <c r="F7" s="184" t="s">
        <v>2</v>
      </c>
      <c r="G7" s="185" t="s">
        <v>28</v>
      </c>
      <c r="H7" s="186" t="s">
        <v>18</v>
      </c>
      <c r="I7" s="187" t="s">
        <v>16</v>
      </c>
      <c r="J7" s="188" t="s">
        <v>3</v>
      </c>
      <c r="K7" s="183" t="s">
        <v>1</v>
      </c>
      <c r="L7" s="401"/>
      <c r="M7" s="308"/>
      <c r="N7" s="308"/>
      <c r="O7" s="308"/>
      <c r="P7" s="308"/>
    </row>
    <row r="8" spans="1:16" ht="44.25" customHeight="1" x14ac:dyDescent="0.3">
      <c r="A8" s="348" t="s">
        <v>32</v>
      </c>
      <c r="B8" s="44" t="s">
        <v>55</v>
      </c>
      <c r="C8" s="44" t="s">
        <v>58</v>
      </c>
      <c r="D8" s="352" t="s">
        <v>62</v>
      </c>
      <c r="E8" s="353" t="s">
        <v>63</v>
      </c>
      <c r="F8" s="349" t="s">
        <v>319</v>
      </c>
      <c r="G8" s="382" t="s">
        <v>149</v>
      </c>
      <c r="H8" s="364" t="s">
        <v>320</v>
      </c>
      <c r="I8" s="388" t="s">
        <v>261</v>
      </c>
      <c r="J8" s="133" t="s">
        <v>367</v>
      </c>
      <c r="K8" s="134" t="s">
        <v>321</v>
      </c>
      <c r="L8" s="310" t="s">
        <v>148</v>
      </c>
      <c r="M8" s="147"/>
      <c r="N8" s="30" t="s">
        <v>349</v>
      </c>
      <c r="O8" s="309" t="s">
        <v>406</v>
      </c>
      <c r="P8" s="439" t="s">
        <v>439</v>
      </c>
    </row>
    <row r="9" spans="1:16" ht="49.5" customHeight="1" x14ac:dyDescent="0.3">
      <c r="A9" s="313"/>
      <c r="B9" s="44" t="s">
        <v>56</v>
      </c>
      <c r="C9" s="44" t="s">
        <v>59</v>
      </c>
      <c r="D9" s="320"/>
      <c r="E9" s="323"/>
      <c r="F9" s="350"/>
      <c r="G9" s="383"/>
      <c r="H9" s="365"/>
      <c r="I9" s="389"/>
      <c r="J9" s="133" t="s">
        <v>367</v>
      </c>
      <c r="K9" s="134" t="s">
        <v>321</v>
      </c>
      <c r="L9" s="310"/>
      <c r="M9" s="147"/>
      <c r="N9" s="309" t="s">
        <v>350</v>
      </c>
      <c r="O9" s="310"/>
      <c r="P9" s="439"/>
    </row>
    <row r="10" spans="1:16" ht="45.75" customHeight="1" x14ac:dyDescent="0.3">
      <c r="A10" s="314"/>
      <c r="B10" s="30" t="s">
        <v>57</v>
      </c>
      <c r="C10" s="44" t="s">
        <v>150</v>
      </c>
      <c r="D10" s="321"/>
      <c r="E10" s="324"/>
      <c r="F10" s="351"/>
      <c r="G10" s="384"/>
      <c r="H10" s="366"/>
      <c r="I10" s="390"/>
      <c r="J10" s="133" t="s">
        <v>367</v>
      </c>
      <c r="K10" s="134" t="s">
        <v>321</v>
      </c>
      <c r="L10" s="311"/>
      <c r="M10" s="147"/>
      <c r="N10" s="311"/>
      <c r="O10" s="311"/>
      <c r="P10" s="440"/>
    </row>
    <row r="11" spans="1:16" ht="20.25" customHeight="1" x14ac:dyDescent="0.3">
      <c r="A11" s="312" t="s">
        <v>35</v>
      </c>
      <c r="B11" s="44" t="s">
        <v>64</v>
      </c>
      <c r="C11" s="44" t="s">
        <v>55</v>
      </c>
      <c r="D11" s="319" t="s">
        <v>71</v>
      </c>
      <c r="E11" s="322" t="s">
        <v>151</v>
      </c>
      <c r="F11" s="315" t="s">
        <v>69</v>
      </c>
      <c r="G11" s="318" t="s">
        <v>70</v>
      </c>
      <c r="H11" s="326" t="s">
        <v>202</v>
      </c>
      <c r="I11" s="391" t="s">
        <v>384</v>
      </c>
      <c r="J11" s="385" t="s">
        <v>386</v>
      </c>
      <c r="K11" s="325" t="s">
        <v>322</v>
      </c>
      <c r="L11" s="309" t="s">
        <v>152</v>
      </c>
      <c r="M11" s="395"/>
      <c r="N11" s="309" t="s">
        <v>351</v>
      </c>
      <c r="O11" s="309" t="s">
        <v>385</v>
      </c>
      <c r="P11" s="309" t="s">
        <v>440</v>
      </c>
    </row>
    <row r="12" spans="1:16" ht="17.25" customHeight="1" x14ac:dyDescent="0.3">
      <c r="A12" s="313"/>
      <c r="B12" s="44" t="s">
        <v>65</v>
      </c>
      <c r="C12" s="44" t="s">
        <v>67</v>
      </c>
      <c r="D12" s="320"/>
      <c r="E12" s="323"/>
      <c r="F12" s="316"/>
      <c r="G12" s="318"/>
      <c r="H12" s="327"/>
      <c r="I12" s="392"/>
      <c r="J12" s="386"/>
      <c r="K12" s="325"/>
      <c r="L12" s="310"/>
      <c r="M12" s="396"/>
      <c r="N12" s="310"/>
      <c r="O12" s="310"/>
      <c r="P12" s="310"/>
    </row>
    <row r="13" spans="1:16" ht="57" customHeight="1" x14ac:dyDescent="0.3">
      <c r="A13" s="314"/>
      <c r="B13" s="30" t="s">
        <v>66</v>
      </c>
      <c r="C13" s="44" t="s">
        <v>68</v>
      </c>
      <c r="D13" s="321"/>
      <c r="E13" s="324"/>
      <c r="F13" s="317"/>
      <c r="G13" s="30" t="s">
        <v>132</v>
      </c>
      <c r="H13" s="328"/>
      <c r="I13" s="393"/>
      <c r="J13" s="387"/>
      <c r="K13" s="325"/>
      <c r="L13" s="311"/>
      <c r="M13" s="397"/>
      <c r="N13" s="311"/>
      <c r="O13" s="311"/>
      <c r="P13" s="311"/>
    </row>
    <row r="14" spans="1:16" ht="31.5" customHeight="1" x14ac:dyDescent="0.3">
      <c r="A14" s="312" t="s">
        <v>37</v>
      </c>
      <c r="B14" s="30" t="s">
        <v>72</v>
      </c>
      <c r="C14" s="44" t="s">
        <v>75</v>
      </c>
      <c r="D14" s="319" t="s">
        <v>77</v>
      </c>
      <c r="E14" s="322" t="s">
        <v>79</v>
      </c>
      <c r="F14" s="315" t="s">
        <v>78</v>
      </c>
      <c r="G14" s="309" t="s">
        <v>79</v>
      </c>
      <c r="H14" s="318" t="s">
        <v>48</v>
      </c>
      <c r="I14" s="394" t="s">
        <v>261</v>
      </c>
      <c r="J14" s="385" t="s">
        <v>386</v>
      </c>
      <c r="K14" s="325" t="s">
        <v>322</v>
      </c>
      <c r="L14" s="309" t="s">
        <v>153</v>
      </c>
      <c r="M14" s="395"/>
      <c r="N14" s="309" t="s">
        <v>358</v>
      </c>
      <c r="O14" s="309" t="s">
        <v>407</v>
      </c>
      <c r="P14" s="309" t="s">
        <v>441</v>
      </c>
    </row>
    <row r="15" spans="1:16" ht="23.25" customHeight="1" x14ac:dyDescent="0.3">
      <c r="A15" s="313"/>
      <c r="B15" s="44" t="s">
        <v>73</v>
      </c>
      <c r="C15" s="309" t="s">
        <v>76</v>
      </c>
      <c r="D15" s="320"/>
      <c r="E15" s="323"/>
      <c r="F15" s="316"/>
      <c r="G15" s="310"/>
      <c r="H15" s="318"/>
      <c r="I15" s="389"/>
      <c r="J15" s="386"/>
      <c r="K15" s="325"/>
      <c r="L15" s="310"/>
      <c r="M15" s="396"/>
      <c r="N15" s="310"/>
      <c r="O15" s="310"/>
      <c r="P15" s="310"/>
    </row>
    <row r="16" spans="1:16" ht="45" customHeight="1" x14ac:dyDescent="0.3">
      <c r="A16" s="314"/>
      <c r="B16" s="44" t="s">
        <v>74</v>
      </c>
      <c r="C16" s="311"/>
      <c r="D16" s="321"/>
      <c r="E16" s="324"/>
      <c r="F16" s="317"/>
      <c r="G16" s="311"/>
      <c r="H16" s="318"/>
      <c r="I16" s="390"/>
      <c r="J16" s="387"/>
      <c r="K16" s="325"/>
      <c r="L16" s="311"/>
      <c r="M16" s="397"/>
      <c r="N16" s="311"/>
      <c r="O16" s="311"/>
      <c r="P16" s="311"/>
    </row>
    <row r="17" spans="1:16" ht="36.75" customHeight="1" x14ac:dyDescent="0.3">
      <c r="A17" s="333" t="s">
        <v>80</v>
      </c>
      <c r="B17" s="45" t="s">
        <v>81</v>
      </c>
      <c r="C17" s="337" t="s">
        <v>83</v>
      </c>
      <c r="D17" s="319" t="s">
        <v>84</v>
      </c>
      <c r="E17" s="322" t="s">
        <v>44</v>
      </c>
      <c r="F17" s="315" t="s">
        <v>85</v>
      </c>
      <c r="G17" s="309" t="s">
        <v>44</v>
      </c>
      <c r="H17" s="309" t="s">
        <v>60</v>
      </c>
      <c r="I17" s="341" t="s">
        <v>323</v>
      </c>
      <c r="J17" s="339" t="s">
        <v>367</v>
      </c>
      <c r="K17" s="319" t="s">
        <v>321</v>
      </c>
      <c r="L17" s="318" t="s">
        <v>154</v>
      </c>
      <c r="M17" s="402"/>
      <c r="N17" s="309" t="s">
        <v>359</v>
      </c>
      <c r="O17" s="441" t="s">
        <v>387</v>
      </c>
      <c r="P17" s="442"/>
    </row>
    <row r="18" spans="1:16" ht="55.5" customHeight="1" x14ac:dyDescent="0.3">
      <c r="A18" s="334"/>
      <c r="B18" s="44" t="s">
        <v>82</v>
      </c>
      <c r="C18" s="338"/>
      <c r="D18" s="321"/>
      <c r="E18" s="324"/>
      <c r="F18" s="317"/>
      <c r="G18" s="311"/>
      <c r="H18" s="311"/>
      <c r="I18" s="342"/>
      <c r="J18" s="340"/>
      <c r="K18" s="321"/>
      <c r="L18" s="318"/>
      <c r="M18" s="404"/>
      <c r="N18" s="311"/>
      <c r="O18" s="440"/>
      <c r="P18" s="443"/>
    </row>
    <row r="19" spans="1:16" ht="33.75" customHeight="1" x14ac:dyDescent="0.3">
      <c r="A19" s="335" t="s">
        <v>86</v>
      </c>
      <c r="B19" s="30" t="s">
        <v>87</v>
      </c>
      <c r="C19" s="337" t="s">
        <v>89</v>
      </c>
      <c r="D19" s="319" t="s">
        <v>133</v>
      </c>
      <c r="E19" s="322" t="s">
        <v>90</v>
      </c>
      <c r="F19" s="315" t="s">
        <v>134</v>
      </c>
      <c r="G19" s="309" t="s">
        <v>91</v>
      </c>
      <c r="H19" s="309" t="s">
        <v>202</v>
      </c>
      <c r="I19" s="329" t="s">
        <v>202</v>
      </c>
      <c r="J19" s="339" t="s">
        <v>367</v>
      </c>
      <c r="K19" s="319" t="s">
        <v>321</v>
      </c>
      <c r="L19" s="309" t="s">
        <v>155</v>
      </c>
      <c r="M19" s="402"/>
      <c r="N19" s="309" t="s">
        <v>359</v>
      </c>
      <c r="O19" s="309" t="s">
        <v>388</v>
      </c>
      <c r="P19" s="309" t="s">
        <v>442</v>
      </c>
    </row>
    <row r="20" spans="1:16" ht="45.6" customHeight="1" x14ac:dyDescent="0.3">
      <c r="A20" s="336"/>
      <c r="B20" s="30" t="s">
        <v>88</v>
      </c>
      <c r="C20" s="338"/>
      <c r="D20" s="321"/>
      <c r="E20" s="324"/>
      <c r="F20" s="317"/>
      <c r="G20" s="311"/>
      <c r="H20" s="311"/>
      <c r="I20" s="330"/>
      <c r="J20" s="340"/>
      <c r="K20" s="321"/>
      <c r="L20" s="311"/>
      <c r="M20" s="404"/>
      <c r="N20" s="311"/>
      <c r="O20" s="311"/>
      <c r="P20" s="311"/>
    </row>
    <row r="21" spans="1:16" ht="33.75" customHeight="1" x14ac:dyDescent="0.3">
      <c r="A21" s="381" t="s">
        <v>92</v>
      </c>
      <c r="B21" s="8" t="str">
        <f>'[1]Matriz Partes Interesadas '!B24</f>
        <v xml:space="preserve">Prevención de la contaminación </v>
      </c>
      <c r="C21" s="337" t="s">
        <v>93</v>
      </c>
      <c r="D21" s="319" t="s">
        <v>94</v>
      </c>
      <c r="E21" s="322" t="s">
        <v>95</v>
      </c>
      <c r="F21" s="315" t="s">
        <v>96</v>
      </c>
      <c r="G21" s="309" t="s">
        <v>97</v>
      </c>
      <c r="H21" s="309" t="s">
        <v>202</v>
      </c>
      <c r="I21" s="329" t="s">
        <v>202</v>
      </c>
      <c r="J21" s="339" t="s">
        <v>367</v>
      </c>
      <c r="K21" s="319" t="s">
        <v>322</v>
      </c>
      <c r="L21" s="318" t="s">
        <v>156</v>
      </c>
      <c r="M21" s="395"/>
      <c r="N21" s="309" t="s">
        <v>360</v>
      </c>
      <c r="O21" s="441" t="s">
        <v>389</v>
      </c>
      <c r="P21" s="442"/>
    </row>
    <row r="22" spans="1:16" ht="54" customHeight="1" x14ac:dyDescent="0.3">
      <c r="A22" s="381"/>
      <c r="B22" s="8" t="str">
        <f>'[1]Matriz Partes Interesadas '!B25</f>
        <v>Ciclo de vida de un producto</v>
      </c>
      <c r="C22" s="338"/>
      <c r="D22" s="321"/>
      <c r="E22" s="324"/>
      <c r="F22" s="317"/>
      <c r="G22" s="311"/>
      <c r="H22" s="311"/>
      <c r="I22" s="330"/>
      <c r="J22" s="340"/>
      <c r="K22" s="321"/>
      <c r="L22" s="318"/>
      <c r="M22" s="397"/>
      <c r="N22" s="311"/>
      <c r="O22" s="440"/>
      <c r="P22" s="443"/>
    </row>
    <row r="23" spans="1:16" ht="39" customHeight="1" x14ac:dyDescent="0.3">
      <c r="A23" s="131" t="s">
        <v>26</v>
      </c>
      <c r="B23" s="46" t="s">
        <v>122</v>
      </c>
      <c r="C23" s="28" t="s">
        <v>123</v>
      </c>
      <c r="D23" s="1" t="s">
        <v>177</v>
      </c>
      <c r="E23" s="9" t="s">
        <v>54</v>
      </c>
      <c r="F23" s="8" t="s">
        <v>124</v>
      </c>
      <c r="G23" s="26" t="s">
        <v>54</v>
      </c>
      <c r="H23" s="17" t="s">
        <v>52</v>
      </c>
      <c r="I23" s="341" t="s">
        <v>60</v>
      </c>
      <c r="J23" s="159" t="s">
        <v>367</v>
      </c>
      <c r="K23" s="30" t="s">
        <v>288</v>
      </c>
      <c r="L23" s="30" t="s">
        <v>158</v>
      </c>
      <c r="M23" s="148"/>
      <c r="N23" s="30" t="s">
        <v>362</v>
      </c>
      <c r="O23" s="30" t="s">
        <v>390</v>
      </c>
      <c r="P23" s="155" t="s">
        <v>443</v>
      </c>
    </row>
    <row r="24" spans="1:16" ht="90.75" customHeight="1" x14ac:dyDescent="0.3">
      <c r="A24" s="132" t="s">
        <v>34</v>
      </c>
      <c r="B24" s="30" t="s">
        <v>120</v>
      </c>
      <c r="C24" s="30" t="s">
        <v>128</v>
      </c>
      <c r="D24" s="30" t="s">
        <v>157</v>
      </c>
      <c r="E24" s="30" t="s">
        <v>160</v>
      </c>
      <c r="F24" s="30" t="s">
        <v>121</v>
      </c>
      <c r="G24" s="30" t="s">
        <v>101</v>
      </c>
      <c r="H24" s="30" t="s">
        <v>52</v>
      </c>
      <c r="I24" s="342"/>
      <c r="J24" s="444" t="s">
        <v>445</v>
      </c>
      <c r="K24" s="30" t="s">
        <v>288</v>
      </c>
      <c r="L24" s="30" t="s">
        <v>161</v>
      </c>
      <c r="M24" s="148"/>
      <c r="N24" s="30" t="s">
        <v>361</v>
      </c>
      <c r="O24" s="30" t="s">
        <v>444</v>
      </c>
      <c r="P24" s="155" t="s">
        <v>446</v>
      </c>
    </row>
    <row r="25" spans="1:16" ht="16.2" thickBot="1" x14ac:dyDescent="0.35">
      <c r="A25" s="19"/>
      <c r="F25" s="47"/>
      <c r="G25" s="48"/>
      <c r="H25" s="49"/>
      <c r="I25" s="20"/>
      <c r="J25" s="21"/>
      <c r="K25" s="47"/>
    </row>
    <row r="26" spans="1:16" ht="59.25" customHeight="1" thickBot="1" x14ac:dyDescent="0.35">
      <c r="A26" s="373" t="s">
        <v>324</v>
      </c>
      <c r="B26" s="374"/>
      <c r="C26" s="374"/>
      <c r="D26" s="374"/>
      <c r="E26" s="375"/>
      <c r="F26" s="367" t="s">
        <v>17</v>
      </c>
      <c r="G26" s="368"/>
      <c r="H26" s="369"/>
      <c r="I26" s="370" t="s">
        <v>1</v>
      </c>
      <c r="J26" s="371"/>
      <c r="K26" s="58" t="s">
        <v>10</v>
      </c>
      <c r="L26" s="399" t="s">
        <v>284</v>
      </c>
      <c r="M26" s="399" t="s">
        <v>363</v>
      </c>
      <c r="N26" s="399" t="s">
        <v>348</v>
      </c>
    </row>
    <row r="27" spans="1:16" ht="130.5" customHeight="1" thickBot="1" x14ac:dyDescent="0.35">
      <c r="A27" s="126" t="s">
        <v>7</v>
      </c>
      <c r="B27" s="129" t="s">
        <v>13</v>
      </c>
      <c r="C27" s="127" t="s">
        <v>14</v>
      </c>
      <c r="D27" s="127" t="s">
        <v>5</v>
      </c>
      <c r="E27" s="128" t="s">
        <v>6</v>
      </c>
      <c r="F27" s="25" t="s">
        <v>2</v>
      </c>
      <c r="G27" s="59" t="s">
        <v>46</v>
      </c>
      <c r="H27" s="60" t="s">
        <v>18</v>
      </c>
      <c r="I27" s="61" t="s">
        <v>16</v>
      </c>
      <c r="J27" s="62" t="s">
        <v>3</v>
      </c>
      <c r="K27" s="58" t="s">
        <v>1</v>
      </c>
      <c r="L27" s="400"/>
      <c r="M27" s="400"/>
      <c r="N27" s="400"/>
      <c r="O27" s="151" t="s">
        <v>383</v>
      </c>
      <c r="P27" s="151" t="s">
        <v>438</v>
      </c>
    </row>
    <row r="28" spans="1:16" ht="39.75" customHeight="1" x14ac:dyDescent="0.3">
      <c r="A28" s="378" t="s">
        <v>15</v>
      </c>
      <c r="B28" s="27" t="str">
        <f>'[1]Matriz Partes Interesadas '!B8</f>
        <v xml:space="preserve">Estabilidad laboral </v>
      </c>
      <c r="C28" s="54" t="s">
        <v>38</v>
      </c>
      <c r="D28" s="376" t="s">
        <v>159</v>
      </c>
      <c r="E28" s="55" t="s">
        <v>44</v>
      </c>
      <c r="F28" s="56" t="s">
        <v>40</v>
      </c>
      <c r="G28" s="29" t="s">
        <v>43</v>
      </c>
      <c r="H28" s="29" t="s">
        <v>48</v>
      </c>
      <c r="I28" s="57" t="s">
        <v>202</v>
      </c>
      <c r="J28" s="137" t="s">
        <v>367</v>
      </c>
      <c r="K28" s="130" t="s">
        <v>321</v>
      </c>
      <c r="L28" s="398" t="s">
        <v>325</v>
      </c>
      <c r="M28" s="402"/>
      <c r="N28" s="309" t="s">
        <v>364</v>
      </c>
      <c r="O28" s="309" t="s">
        <v>448</v>
      </c>
      <c r="P28" s="309" t="s">
        <v>449</v>
      </c>
    </row>
    <row r="29" spans="1:16" ht="50.25" customHeight="1" x14ac:dyDescent="0.3">
      <c r="A29" s="379"/>
      <c r="B29" s="30" t="str">
        <f>'[1]Matriz Partes Interesadas '!B9</f>
        <v xml:space="preserve">Remuneración Justa </v>
      </c>
      <c r="C29" s="44" t="s">
        <v>39</v>
      </c>
      <c r="D29" s="376"/>
      <c r="E29" s="50" t="s">
        <v>54</v>
      </c>
      <c r="F29" s="51" t="s">
        <v>41</v>
      </c>
      <c r="G29" s="1" t="s">
        <v>44</v>
      </c>
      <c r="H29" s="1" t="s">
        <v>48</v>
      </c>
      <c r="I29" s="57" t="s">
        <v>202</v>
      </c>
      <c r="J29" s="137" t="s">
        <v>367</v>
      </c>
      <c r="K29" s="130" t="s">
        <v>321</v>
      </c>
      <c r="L29" s="398"/>
      <c r="M29" s="403"/>
      <c r="N29" s="310"/>
      <c r="O29" s="310"/>
      <c r="P29" s="310"/>
    </row>
    <row r="30" spans="1:16" ht="78" x14ac:dyDescent="0.3">
      <c r="A30" s="379"/>
      <c r="B30" s="30" t="str">
        <f>'[1]Matriz Partes Interesadas '!B10</f>
        <v xml:space="preserve">Crecimiento </v>
      </c>
      <c r="C30" s="44" t="s">
        <v>317</v>
      </c>
      <c r="D30" s="377"/>
      <c r="E30" s="50" t="s">
        <v>44</v>
      </c>
      <c r="F30" s="30" t="s">
        <v>42</v>
      </c>
      <c r="G30" s="30" t="s">
        <v>45</v>
      </c>
      <c r="H30" s="1" t="s">
        <v>48</v>
      </c>
      <c r="I30" s="57" t="s">
        <v>202</v>
      </c>
      <c r="J30" s="137" t="s">
        <v>367</v>
      </c>
      <c r="K30" s="130" t="s">
        <v>321</v>
      </c>
      <c r="L30" s="398"/>
      <c r="M30" s="403"/>
      <c r="N30" s="310"/>
      <c r="O30" s="311"/>
      <c r="P30" s="311"/>
    </row>
    <row r="31" spans="1:16" ht="61.8" customHeight="1" x14ac:dyDescent="0.3">
      <c r="A31" s="380"/>
      <c r="B31" s="30" t="s">
        <v>166</v>
      </c>
      <c r="C31" s="44" t="s">
        <v>167</v>
      </c>
      <c r="D31" s="55" t="s">
        <v>172</v>
      </c>
      <c r="E31" s="50" t="s">
        <v>168</v>
      </c>
      <c r="F31" s="30" t="s">
        <v>173</v>
      </c>
      <c r="G31" s="30" t="s">
        <v>168</v>
      </c>
      <c r="H31" s="1" t="s">
        <v>48</v>
      </c>
      <c r="I31" s="52" t="s">
        <v>202</v>
      </c>
      <c r="J31" s="137" t="s">
        <v>367</v>
      </c>
      <c r="K31" s="30" t="s">
        <v>326</v>
      </c>
      <c r="L31" s="53" t="s">
        <v>327</v>
      </c>
      <c r="M31" s="403"/>
      <c r="N31" s="310"/>
      <c r="O31" s="30" t="s">
        <v>391</v>
      </c>
      <c r="P31" s="158" t="s">
        <v>450</v>
      </c>
    </row>
    <row r="32" spans="1:16" ht="99.6" customHeight="1" x14ac:dyDescent="0.3">
      <c r="A32" s="135" t="s">
        <v>33</v>
      </c>
      <c r="B32" s="30" t="s">
        <v>49</v>
      </c>
      <c r="C32" s="30" t="s">
        <v>50</v>
      </c>
      <c r="D32" s="30" t="s">
        <v>53</v>
      </c>
      <c r="E32" s="30" t="s">
        <v>44</v>
      </c>
      <c r="F32" s="30" t="s">
        <v>51</v>
      </c>
      <c r="G32" s="30" t="s">
        <v>44</v>
      </c>
      <c r="H32" s="30" t="s">
        <v>328</v>
      </c>
      <c r="I32" s="30" t="s">
        <v>328</v>
      </c>
      <c r="J32" s="138" t="s">
        <v>367</v>
      </c>
      <c r="K32" s="30" t="s">
        <v>326</v>
      </c>
      <c r="L32" s="53" t="s">
        <v>329</v>
      </c>
      <c r="M32" s="403"/>
      <c r="N32" s="310"/>
      <c r="O32" s="398" t="s">
        <v>408</v>
      </c>
      <c r="P32" s="406"/>
    </row>
    <row r="33" spans="1:16" ht="57.75" customHeight="1" x14ac:dyDescent="0.3">
      <c r="A33" s="136" t="s">
        <v>36</v>
      </c>
      <c r="B33" s="8" t="s">
        <v>162</v>
      </c>
      <c r="C33" s="30" t="s">
        <v>125</v>
      </c>
      <c r="D33" s="18" t="s">
        <v>126</v>
      </c>
      <c r="E33" s="1" t="s">
        <v>163</v>
      </c>
      <c r="F33" s="30" t="s">
        <v>127</v>
      </c>
      <c r="G33" s="30" t="s">
        <v>163</v>
      </c>
      <c r="H33" s="53" t="s">
        <v>164</v>
      </c>
      <c r="I33" s="53" t="s">
        <v>164</v>
      </c>
      <c r="J33" s="138" t="s">
        <v>367</v>
      </c>
      <c r="K33" s="30" t="s">
        <v>326</v>
      </c>
      <c r="L33" s="53" t="s">
        <v>165</v>
      </c>
      <c r="M33" s="404"/>
      <c r="N33" s="311"/>
      <c r="O33" s="30" t="s">
        <v>394</v>
      </c>
      <c r="P33" s="158" t="s">
        <v>451</v>
      </c>
    </row>
    <row r="34" spans="1:16" ht="67.5" customHeight="1" x14ac:dyDescent="0.3">
      <c r="A34" s="136" t="s">
        <v>169</v>
      </c>
      <c r="B34" s="30" t="s">
        <v>366</v>
      </c>
      <c r="C34" s="30" t="s">
        <v>175</v>
      </c>
      <c r="D34" s="18" t="s">
        <v>171</v>
      </c>
      <c r="E34" s="1" t="s">
        <v>44</v>
      </c>
      <c r="F34" s="30" t="s">
        <v>174</v>
      </c>
      <c r="G34" s="30" t="s">
        <v>163</v>
      </c>
      <c r="H34" s="30" t="s">
        <v>170</v>
      </c>
      <c r="I34" s="153" t="s">
        <v>393</v>
      </c>
      <c r="J34" s="152" t="s">
        <v>386</v>
      </c>
      <c r="K34" s="30" t="s">
        <v>326</v>
      </c>
      <c r="L34" s="53" t="s">
        <v>330</v>
      </c>
      <c r="M34" s="147"/>
      <c r="N34" s="30" t="s">
        <v>365</v>
      </c>
      <c r="O34" s="30" t="s">
        <v>392</v>
      </c>
      <c r="P34" s="158" t="s">
        <v>447</v>
      </c>
    </row>
    <row r="35" spans="1:16" x14ac:dyDescent="0.3">
      <c r="A35" s="372"/>
      <c r="B35" s="372"/>
      <c r="C35" s="372"/>
    </row>
    <row r="36" spans="1:16" ht="16.2" thickBot="1" x14ac:dyDescent="0.35"/>
    <row r="37" spans="1:16" x14ac:dyDescent="0.3">
      <c r="A37" s="246"/>
      <c r="B37" s="247"/>
      <c r="C37" s="258"/>
      <c r="D37" s="259"/>
      <c r="E37" s="260"/>
      <c r="F37" s="207"/>
      <c r="G37" s="208"/>
      <c r="H37" s="208"/>
      <c r="I37" s="208"/>
      <c r="J37" s="208"/>
      <c r="K37" s="209"/>
    </row>
    <row r="38" spans="1:16" x14ac:dyDescent="0.3">
      <c r="A38" s="248"/>
      <c r="B38" s="249"/>
      <c r="C38" s="261"/>
      <c r="D38" s="249"/>
      <c r="E38" s="262"/>
      <c r="F38" s="210"/>
      <c r="G38" s="211"/>
      <c r="H38" s="211"/>
      <c r="I38" s="211"/>
      <c r="J38" s="211"/>
      <c r="K38" s="212"/>
    </row>
    <row r="39" spans="1:16" x14ac:dyDescent="0.3">
      <c r="A39" s="248"/>
      <c r="B39" s="249"/>
      <c r="C39" s="261"/>
      <c r="D39" s="249"/>
      <c r="E39" s="262"/>
      <c r="F39" s="210"/>
      <c r="G39" s="211"/>
      <c r="H39" s="211"/>
      <c r="I39" s="211"/>
      <c r="J39" s="211"/>
      <c r="K39" s="212"/>
    </row>
    <row r="40" spans="1:16" ht="54" customHeight="1" thickBot="1" x14ac:dyDescent="0.35">
      <c r="A40" s="250"/>
      <c r="B40" s="251"/>
      <c r="C40" s="263"/>
      <c r="D40" s="264"/>
      <c r="E40" s="265"/>
      <c r="F40" s="213"/>
      <c r="G40" s="214"/>
      <c r="H40" s="214"/>
      <c r="I40" s="214"/>
      <c r="J40" s="214"/>
      <c r="K40" s="215"/>
    </row>
    <row r="41" spans="1:16" ht="21.6" thickBot="1" x14ac:dyDescent="0.35">
      <c r="A41" s="331" t="s">
        <v>100</v>
      </c>
      <c r="B41" s="332"/>
      <c r="C41" s="216" t="s">
        <v>368</v>
      </c>
      <c r="D41" s="217"/>
      <c r="E41" s="218"/>
      <c r="F41" s="216" t="s">
        <v>368</v>
      </c>
      <c r="G41" s="217"/>
      <c r="H41" s="217"/>
      <c r="I41" s="217"/>
      <c r="J41" s="217"/>
      <c r="K41" s="218"/>
    </row>
    <row r="42" spans="1:16" ht="21.6" customHeight="1" thickBot="1" x14ac:dyDescent="0.35">
      <c r="A42" s="345" t="s">
        <v>311</v>
      </c>
      <c r="B42" s="346"/>
      <c r="C42" s="266" t="s">
        <v>369</v>
      </c>
      <c r="D42" s="267"/>
      <c r="E42" s="268"/>
      <c r="F42" s="240" t="s">
        <v>369</v>
      </c>
      <c r="G42" s="241"/>
      <c r="H42" s="241"/>
      <c r="I42" s="241"/>
      <c r="J42" s="241"/>
      <c r="K42" s="242"/>
    </row>
    <row r="43" spans="1:16" ht="21.6" thickBot="1" x14ac:dyDescent="0.35">
      <c r="A43" s="343" t="s">
        <v>115</v>
      </c>
      <c r="B43" s="344"/>
      <c r="C43" s="269" t="s">
        <v>116</v>
      </c>
      <c r="D43" s="270"/>
      <c r="E43" s="271"/>
      <c r="F43" s="243" t="s">
        <v>117</v>
      </c>
      <c r="G43" s="244"/>
      <c r="H43" s="244"/>
      <c r="I43" s="244"/>
      <c r="J43" s="244"/>
      <c r="K43" s="245"/>
    </row>
  </sheetData>
  <mergeCells count="125">
    <mergeCell ref="O32:P32"/>
    <mergeCell ref="M5:M7"/>
    <mergeCell ref="N5:N7"/>
    <mergeCell ref="M11:M13"/>
    <mergeCell ref="N11:N13"/>
    <mergeCell ref="N9:N10"/>
    <mergeCell ref="L17:L18"/>
    <mergeCell ref="L19:L20"/>
    <mergeCell ref="L21:L22"/>
    <mergeCell ref="L28:L30"/>
    <mergeCell ref="L26:L27"/>
    <mergeCell ref="L5:L7"/>
    <mergeCell ref="L8:L10"/>
    <mergeCell ref="M21:M22"/>
    <mergeCell ref="N21:N22"/>
    <mergeCell ref="M26:M27"/>
    <mergeCell ref="N26:N27"/>
    <mergeCell ref="M28:M33"/>
    <mergeCell ref="N28:N33"/>
    <mergeCell ref="M14:M16"/>
    <mergeCell ref="N14:N16"/>
    <mergeCell ref="M17:M18"/>
    <mergeCell ref="N17:N18"/>
    <mergeCell ref="M19:M20"/>
    <mergeCell ref="N19:N20"/>
    <mergeCell ref="G8:G10"/>
    <mergeCell ref="L11:L13"/>
    <mergeCell ref="L14:L16"/>
    <mergeCell ref="J11:J13"/>
    <mergeCell ref="J14:J16"/>
    <mergeCell ref="I8:I10"/>
    <mergeCell ref="I11:I13"/>
    <mergeCell ref="I14:I16"/>
    <mergeCell ref="G14:G16"/>
    <mergeCell ref="A43:B43"/>
    <mergeCell ref="C43:E43"/>
    <mergeCell ref="F43:K43"/>
    <mergeCell ref="A42:B42"/>
    <mergeCell ref="C42:E42"/>
    <mergeCell ref="F42:K42"/>
    <mergeCell ref="C1:H1"/>
    <mergeCell ref="C2:H3"/>
    <mergeCell ref="A8:A10"/>
    <mergeCell ref="F8:F10"/>
    <mergeCell ref="D8:D10"/>
    <mergeCell ref="E8:E10"/>
    <mergeCell ref="F6:H6"/>
    <mergeCell ref="A5:E6"/>
    <mergeCell ref="F5:K5"/>
    <mergeCell ref="I6:J6"/>
    <mergeCell ref="I1:K1"/>
    <mergeCell ref="I2:K2"/>
    <mergeCell ref="I3:K3"/>
    <mergeCell ref="H8:H10"/>
    <mergeCell ref="C15:C16"/>
    <mergeCell ref="G17:G18"/>
    <mergeCell ref="G21:G22"/>
    <mergeCell ref="H21:H22"/>
    <mergeCell ref="A41:B41"/>
    <mergeCell ref="C41:E41"/>
    <mergeCell ref="F41:K41"/>
    <mergeCell ref="A17:A18"/>
    <mergeCell ref="D17:D18"/>
    <mergeCell ref="E17:E18"/>
    <mergeCell ref="F17:F18"/>
    <mergeCell ref="A19:A20"/>
    <mergeCell ref="C19:C20"/>
    <mergeCell ref="D19:D20"/>
    <mergeCell ref="F19:F20"/>
    <mergeCell ref="C17:C18"/>
    <mergeCell ref="J17:J18"/>
    <mergeCell ref="H17:H18"/>
    <mergeCell ref="J21:J22"/>
    <mergeCell ref="K17:K18"/>
    <mergeCell ref="K19:K20"/>
    <mergeCell ref="K21:K22"/>
    <mergeCell ref="F21:F22"/>
    <mergeCell ref="I17:I18"/>
    <mergeCell ref="I19:I20"/>
    <mergeCell ref="I23:I24"/>
    <mergeCell ref="F26:H26"/>
    <mergeCell ref="H14:H16"/>
    <mergeCell ref="K11:K13"/>
    <mergeCell ref="K14:K16"/>
    <mergeCell ref="G19:G20"/>
    <mergeCell ref="H19:H20"/>
    <mergeCell ref="H11:H13"/>
    <mergeCell ref="I21:I22"/>
    <mergeCell ref="A37:B40"/>
    <mergeCell ref="C37:E40"/>
    <mergeCell ref="F37:K40"/>
    <mergeCell ref="I26:J26"/>
    <mergeCell ref="A35:C35"/>
    <mergeCell ref="A26:E26"/>
    <mergeCell ref="D28:D30"/>
    <mergeCell ref="A28:A31"/>
    <mergeCell ref="J19:J20"/>
    <mergeCell ref="E19:E20"/>
    <mergeCell ref="A21:A22"/>
    <mergeCell ref="C21:C22"/>
    <mergeCell ref="D21:D22"/>
    <mergeCell ref="E21:E22"/>
    <mergeCell ref="A11:A13"/>
    <mergeCell ref="F11:F13"/>
    <mergeCell ref="G11:G12"/>
    <mergeCell ref="D11:D13"/>
    <mergeCell ref="E11:E13"/>
    <mergeCell ref="A14:A16"/>
    <mergeCell ref="F14:F16"/>
    <mergeCell ref="D14:D16"/>
    <mergeCell ref="E14:E16"/>
    <mergeCell ref="P5:P7"/>
    <mergeCell ref="O5:O7"/>
    <mergeCell ref="O8:O10"/>
    <mergeCell ref="O11:O13"/>
    <mergeCell ref="O14:O16"/>
    <mergeCell ref="O19:O20"/>
    <mergeCell ref="O28:O30"/>
    <mergeCell ref="P8:P10"/>
    <mergeCell ref="P11:P13"/>
    <mergeCell ref="P14:P16"/>
    <mergeCell ref="O17:P18"/>
    <mergeCell ref="P19:P20"/>
    <mergeCell ref="O21:P22"/>
    <mergeCell ref="P28:P30"/>
  </mergeCells>
  <phoneticPr fontId="19" type="noConversion"/>
  <pageMargins left="0.15748031496062992" right="0.15748031496062992" top="0.39370078740157483" bottom="0.74803149606299213" header="0.31496062992125984" footer="0.31496062992125984"/>
  <pageSetup paperSize="14" scale="30" orientation="portrait" r:id="rId1"/>
  <drawing r:id="rId2"/>
  <legacyDrawing r:id="rId3"/>
  <oleObjects>
    <mc:AlternateContent xmlns:mc="http://schemas.openxmlformats.org/markup-compatibility/2006">
      <mc:Choice Requires="x14">
        <oleObject progId="Visio.Drawing.11" shapeId="2050" r:id="rId4">
          <objectPr defaultSize="0" autoPict="0" r:id="rId5">
            <anchor moveWithCells="1">
              <from>
                <xdr:col>0</xdr:col>
                <xdr:colOff>1150620</xdr:colOff>
                <xdr:row>0</xdr:row>
                <xdr:rowOff>53340</xdr:rowOff>
              </from>
              <to>
                <xdr:col>1</xdr:col>
                <xdr:colOff>274320</xdr:colOff>
                <xdr:row>2</xdr:row>
                <xdr:rowOff>289560</xdr:rowOff>
              </to>
            </anchor>
          </objectPr>
        </oleObject>
      </mc:Choice>
      <mc:Fallback>
        <oleObject progId="Visio.Drawing.11" shapeId="2050" r:id="rId4"/>
      </mc:Fallback>
    </mc:AlternateContent>
  </oleObjec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D23"/>
  <sheetViews>
    <sheetView showGridLines="0" zoomScaleNormal="100" workbookViewId="0">
      <selection activeCell="A2" sqref="A2:D10"/>
    </sheetView>
  </sheetViews>
  <sheetFormatPr baseColWidth="10" defaultColWidth="11.5546875" defaultRowHeight="15.6" x14ac:dyDescent="0.3"/>
  <cols>
    <col min="1" max="1" width="28.109375" style="63" customWidth="1"/>
    <col min="2" max="2" width="26" style="63" customWidth="1"/>
    <col min="3" max="3" width="53.88671875" style="63" customWidth="1"/>
    <col min="4" max="4" width="49.109375" style="63" customWidth="1"/>
    <col min="5" max="8" width="22.109375" style="63" customWidth="1"/>
    <col min="9" max="16384" width="11.5546875" style="63"/>
  </cols>
  <sheetData>
    <row r="1" spans="1:4" ht="9" customHeight="1" x14ac:dyDescent="0.3"/>
    <row r="2" spans="1:4" ht="39.6" customHeight="1" x14ac:dyDescent="0.3">
      <c r="A2" s="407"/>
      <c r="B2" s="408" t="s">
        <v>118</v>
      </c>
      <c r="C2" s="408"/>
      <c r="D2" s="117" t="s">
        <v>411</v>
      </c>
    </row>
    <row r="3" spans="1:4" ht="30.6" customHeight="1" x14ac:dyDescent="0.3">
      <c r="A3" s="407"/>
      <c r="B3" s="409" t="s">
        <v>31</v>
      </c>
      <c r="C3" s="409"/>
      <c r="D3" s="118" t="s">
        <v>412</v>
      </c>
    </row>
    <row r="4" spans="1:4" ht="48.75" customHeight="1" x14ac:dyDescent="0.3">
      <c r="A4" s="407"/>
      <c r="B4" s="409"/>
      <c r="C4" s="409"/>
      <c r="D4" s="118" t="s">
        <v>21</v>
      </c>
    </row>
    <row r="5" spans="1:4" ht="15.75" customHeight="1" x14ac:dyDescent="0.3">
      <c r="A5" s="65"/>
      <c r="B5" s="64"/>
      <c r="C5" s="64"/>
      <c r="D5" s="66"/>
    </row>
    <row r="7" spans="1:4" ht="103.5" customHeight="1" x14ac:dyDescent="0.3">
      <c r="A7" s="410" t="s">
        <v>22</v>
      </c>
      <c r="B7" s="411"/>
      <c r="C7" s="398" t="s">
        <v>176</v>
      </c>
      <c r="D7" s="406"/>
    </row>
    <row r="8" spans="1:4" ht="18" customHeight="1" x14ac:dyDescent="0.3"/>
    <row r="9" spans="1:4" ht="176.25" customHeight="1" x14ac:dyDescent="0.3">
      <c r="A9" s="412" t="s">
        <v>25</v>
      </c>
      <c r="B9" s="412"/>
      <c r="C9" s="398" t="s">
        <v>104</v>
      </c>
      <c r="D9" s="406"/>
    </row>
    <row r="10" spans="1:4" ht="78.75" customHeight="1" x14ac:dyDescent="0.3">
      <c r="A10" s="405" t="s">
        <v>0</v>
      </c>
      <c r="B10" s="405"/>
      <c r="C10" s="398" t="s">
        <v>135</v>
      </c>
      <c r="D10" s="406"/>
    </row>
    <row r="14" spans="1:4" ht="15" customHeight="1" x14ac:dyDescent="0.3">
      <c r="A14" s="416"/>
      <c r="B14" s="416"/>
      <c r="C14" s="415"/>
      <c r="D14" s="416"/>
    </row>
    <row r="15" spans="1:4" ht="15" customHeight="1" x14ac:dyDescent="0.3">
      <c r="A15" s="416"/>
      <c r="B15" s="416"/>
      <c r="C15" s="415"/>
      <c r="D15" s="416"/>
    </row>
    <row r="16" spans="1:4" ht="15" customHeight="1" x14ac:dyDescent="0.3">
      <c r="A16" s="416"/>
      <c r="B16" s="416"/>
      <c r="C16" s="415"/>
      <c r="D16" s="416"/>
    </row>
    <row r="17" spans="1:4" ht="15" customHeight="1" x14ac:dyDescent="0.3">
      <c r="A17" s="416"/>
      <c r="B17" s="416"/>
      <c r="C17" s="415"/>
      <c r="D17" s="416"/>
    </row>
    <row r="18" spans="1:4" ht="15" customHeight="1" x14ac:dyDescent="0.3">
      <c r="A18" s="416"/>
      <c r="B18" s="416"/>
      <c r="C18" s="415"/>
      <c r="D18" s="416"/>
    </row>
    <row r="19" spans="1:4" ht="15" customHeight="1" x14ac:dyDescent="0.3">
      <c r="A19" s="416"/>
      <c r="B19" s="416"/>
      <c r="C19" s="415"/>
      <c r="D19" s="416"/>
    </row>
    <row r="20" spans="1:4" ht="15.75" customHeight="1" x14ac:dyDescent="0.3">
      <c r="A20" s="416"/>
      <c r="B20" s="416"/>
      <c r="C20" s="415"/>
      <c r="D20" s="416"/>
    </row>
    <row r="21" spans="1:4" ht="25.5" customHeight="1" x14ac:dyDescent="0.3">
      <c r="A21" s="417" t="s">
        <v>100</v>
      </c>
      <c r="B21" s="417"/>
      <c r="C21" s="119" t="s">
        <v>368</v>
      </c>
      <c r="D21" s="119" t="s">
        <v>368</v>
      </c>
    </row>
    <row r="22" spans="1:4" ht="32.25" customHeight="1" x14ac:dyDescent="0.3">
      <c r="A22" s="413" t="s">
        <v>311</v>
      </c>
      <c r="B22" s="413"/>
      <c r="C22" s="120" t="s">
        <v>369</v>
      </c>
      <c r="D22" s="120" t="s">
        <v>369</v>
      </c>
    </row>
    <row r="23" spans="1:4" ht="21" x14ac:dyDescent="0.3">
      <c r="A23" s="414" t="s">
        <v>115</v>
      </c>
      <c r="B23" s="414"/>
      <c r="C23" s="121" t="s">
        <v>116</v>
      </c>
      <c r="D23" s="121" t="s">
        <v>117</v>
      </c>
    </row>
  </sheetData>
  <mergeCells count="15">
    <mergeCell ref="A22:B22"/>
    <mergeCell ref="A23:B23"/>
    <mergeCell ref="C14:C20"/>
    <mergeCell ref="D14:D20"/>
    <mergeCell ref="A14:B20"/>
    <mergeCell ref="A21:B21"/>
    <mergeCell ref="A10:B10"/>
    <mergeCell ref="C10:D10"/>
    <mergeCell ref="A2:A4"/>
    <mergeCell ref="B2:C2"/>
    <mergeCell ref="B3:C4"/>
    <mergeCell ref="A7:B7"/>
    <mergeCell ref="A9:B9"/>
    <mergeCell ref="C9:D9"/>
    <mergeCell ref="C7:D7"/>
  </mergeCells>
  <pageMargins left="0.15748031496062992" right="0.15748031496062992" top="0.39370078740157483" bottom="0.74803149606299213" header="0.31496062992125984" footer="0.31496062992125984"/>
  <pageSetup paperSize="14" scale="66" orientation="portrait" r:id="rId1"/>
  <drawing r:id="rId2"/>
  <legacyDrawing r:id="rId3"/>
  <oleObjects>
    <mc:AlternateContent xmlns:mc="http://schemas.openxmlformats.org/markup-compatibility/2006">
      <mc:Choice Requires="x14">
        <oleObject progId="Visio.Drawing.11" shapeId="3073" r:id="rId4">
          <objectPr defaultSize="0" autoPict="0" r:id="rId5">
            <anchor moveWithCells="1">
              <from>
                <xdr:col>0</xdr:col>
                <xdr:colOff>175260</xdr:colOff>
                <xdr:row>1</xdr:row>
                <xdr:rowOff>99060</xdr:rowOff>
              </from>
              <to>
                <xdr:col>0</xdr:col>
                <xdr:colOff>1706880</xdr:colOff>
                <xdr:row>3</xdr:row>
                <xdr:rowOff>510540</xdr:rowOff>
              </to>
            </anchor>
          </objectPr>
        </oleObject>
      </mc:Choice>
      <mc:Fallback>
        <oleObject progId="Visio.Drawing.11" shapeId="3073" r:id="rId4"/>
      </mc:Fallback>
    </mc:AlternateContent>
  </oleObjec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9"/>
  <sheetViews>
    <sheetView showGridLines="0" topLeftCell="A7" zoomScaleNormal="100" workbookViewId="0">
      <selection sqref="A1:I9"/>
    </sheetView>
  </sheetViews>
  <sheetFormatPr baseColWidth="10" defaultColWidth="11.44140625" defaultRowHeight="15.6" x14ac:dyDescent="0.3"/>
  <cols>
    <col min="1" max="1" width="6.44140625" style="63" customWidth="1"/>
    <col min="2" max="2" width="23.44140625" style="63" customWidth="1"/>
    <col min="3" max="3" width="16.88671875" style="63" customWidth="1"/>
    <col min="4" max="4" width="22.88671875" style="63" customWidth="1"/>
    <col min="5" max="5" width="12" style="63" customWidth="1"/>
    <col min="6" max="6" width="32" style="63" customWidth="1"/>
    <col min="7" max="7" width="11.44140625" style="63"/>
    <col min="8" max="8" width="12.88671875" style="63" customWidth="1"/>
    <col min="9" max="9" width="12.88671875" style="63" bestFit="1" customWidth="1"/>
    <col min="10" max="16384" width="11.44140625" style="63"/>
  </cols>
  <sheetData>
    <row r="1" spans="1:9" ht="28.2" customHeight="1" x14ac:dyDescent="0.3">
      <c r="A1" s="420"/>
      <c r="B1" s="421"/>
      <c r="C1" s="424" t="s">
        <v>312</v>
      </c>
      <c r="D1" s="425"/>
      <c r="E1" s="425"/>
      <c r="F1" s="426"/>
      <c r="G1" s="433" t="s">
        <v>411</v>
      </c>
      <c r="H1" s="434"/>
      <c r="I1" s="435"/>
    </row>
    <row r="2" spans="1:9" ht="28.2" customHeight="1" x14ac:dyDescent="0.3">
      <c r="A2" s="422"/>
      <c r="B2" s="423"/>
      <c r="C2" s="427" t="s">
        <v>314</v>
      </c>
      <c r="D2" s="428"/>
      <c r="E2" s="428"/>
      <c r="F2" s="429"/>
      <c r="G2" s="436" t="s">
        <v>413</v>
      </c>
      <c r="H2" s="437"/>
      <c r="I2" s="438"/>
    </row>
    <row r="3" spans="1:9" ht="28.2" customHeight="1" x14ac:dyDescent="0.3">
      <c r="A3" s="422"/>
      <c r="B3" s="423"/>
      <c r="C3" s="430"/>
      <c r="D3" s="431"/>
      <c r="E3" s="431"/>
      <c r="F3" s="432"/>
      <c r="G3" s="436" t="s">
        <v>313</v>
      </c>
      <c r="H3" s="437"/>
      <c r="I3" s="438"/>
    </row>
    <row r="4" spans="1:9" ht="15.75" customHeight="1" x14ac:dyDescent="0.3">
      <c r="A4" s="67"/>
      <c r="B4" s="67"/>
      <c r="C4" s="13"/>
      <c r="D4" s="13"/>
      <c r="E4" s="13"/>
      <c r="F4" s="13"/>
      <c r="G4" s="68"/>
      <c r="H4" s="68"/>
      <c r="I4" s="69"/>
    </row>
    <row r="5" spans="1:9" ht="10.199999999999999" customHeight="1" x14ac:dyDescent="0.3"/>
    <row r="6" spans="1:9" ht="44.25" customHeight="1" x14ac:dyDescent="0.3">
      <c r="B6" s="125" t="s">
        <v>8</v>
      </c>
      <c r="C6" s="419" t="s">
        <v>9</v>
      </c>
      <c r="D6" s="419"/>
      <c r="E6" s="419"/>
      <c r="F6" s="419"/>
      <c r="G6" s="419"/>
      <c r="H6" s="419"/>
      <c r="I6" s="419"/>
    </row>
    <row r="7" spans="1:9" ht="89.25" customHeight="1" x14ac:dyDescent="0.3">
      <c r="B7" s="122">
        <v>3</v>
      </c>
      <c r="C7" s="418" t="s">
        <v>23</v>
      </c>
      <c r="D7" s="418"/>
      <c r="E7" s="418"/>
      <c r="F7" s="418"/>
      <c r="G7" s="418"/>
      <c r="H7" s="418"/>
      <c r="I7" s="418"/>
    </row>
    <row r="8" spans="1:9" ht="126" customHeight="1" x14ac:dyDescent="0.3">
      <c r="B8" s="123">
        <v>2</v>
      </c>
      <c r="C8" s="418" t="s">
        <v>24</v>
      </c>
      <c r="D8" s="418"/>
      <c r="E8" s="418"/>
      <c r="F8" s="418"/>
      <c r="G8" s="418"/>
      <c r="H8" s="418"/>
      <c r="I8" s="418"/>
    </row>
    <row r="9" spans="1:9" ht="134.25" customHeight="1" x14ac:dyDescent="0.3">
      <c r="B9" s="124">
        <v>1</v>
      </c>
      <c r="C9" s="418" t="s">
        <v>316</v>
      </c>
      <c r="D9" s="418"/>
      <c r="E9" s="418"/>
      <c r="F9" s="418"/>
      <c r="G9" s="418"/>
      <c r="H9" s="418"/>
      <c r="I9" s="418"/>
    </row>
  </sheetData>
  <mergeCells count="10">
    <mergeCell ref="C9:I9"/>
    <mergeCell ref="C6:I6"/>
    <mergeCell ref="C7:I7"/>
    <mergeCell ref="C8:I8"/>
    <mergeCell ref="A1:B3"/>
    <mergeCell ref="C1:F1"/>
    <mergeCell ref="C2:F3"/>
    <mergeCell ref="G1:I1"/>
    <mergeCell ref="G2:I2"/>
    <mergeCell ref="G3:I3"/>
  </mergeCells>
  <pageMargins left="0.70866141732283472" right="0.70866141732283472" top="0.74803149606299213" bottom="0.74803149606299213" header="0.31496062992125984" footer="0.31496062992125984"/>
  <pageSetup paperSize="14" scale="59" orientation="portrait" r:id="rId1"/>
  <drawing r:id="rId2"/>
  <legacyDrawing r:id="rId3"/>
  <oleObjects>
    <mc:AlternateContent xmlns:mc="http://schemas.openxmlformats.org/markup-compatibility/2006">
      <mc:Choice Requires="x14">
        <oleObject progId="Visio.Drawing.11" shapeId="4097" r:id="rId4">
          <objectPr defaultSize="0" autoPict="0" r:id="rId5">
            <anchor moveWithCells="1">
              <from>
                <xdr:col>1</xdr:col>
                <xdr:colOff>205740</xdr:colOff>
                <xdr:row>0</xdr:row>
                <xdr:rowOff>30480</xdr:rowOff>
              </from>
              <to>
                <xdr:col>1</xdr:col>
                <xdr:colOff>1386840</xdr:colOff>
                <xdr:row>2</xdr:row>
                <xdr:rowOff>312420</xdr:rowOff>
              </to>
            </anchor>
          </objectPr>
        </oleObject>
      </mc:Choice>
      <mc:Fallback>
        <oleObject progId="Visio.Drawing.11" shapeId="4097" r:id="rId4"/>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4</vt:i4>
      </vt:variant>
    </vt:vector>
  </HeadingPairs>
  <TitlesOfParts>
    <vt:vector size="8" baseType="lpstr">
      <vt:lpstr>Contexto</vt:lpstr>
      <vt:lpstr>Partes interesadas</vt:lpstr>
      <vt:lpstr>Alcance</vt:lpstr>
      <vt:lpstr>Instructivo</vt:lpstr>
      <vt:lpstr>Alcance!Área_de_impresión</vt:lpstr>
      <vt:lpstr>Contexto!Área_de_impresión</vt:lpstr>
      <vt:lpstr>Instructivo!Área_de_impresión</vt:lpstr>
      <vt:lpstr>'Partes interesadas'!Área_de_impresión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jcerda</dc:creator>
  <cp:lastModifiedBy>Lisbeth</cp:lastModifiedBy>
  <cp:lastPrinted>2024-12-23T13:40:20Z</cp:lastPrinted>
  <dcterms:created xsi:type="dcterms:W3CDTF">2016-06-15T13:21:46Z</dcterms:created>
  <dcterms:modified xsi:type="dcterms:W3CDTF">2024-12-23T13:41:29Z</dcterms:modified>
</cp:coreProperties>
</file>